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X:\音楽学部\学生募集係\学生募集係（学生生活担当）\02.奨学金\★一般奨学金\【ふ】藤澤記念財団（財団⇔音楽　直接）\2026\02.学内周知用\"/>
    </mc:Choice>
  </mc:AlternateContent>
  <xr:revisionPtr revIDLastSave="0" documentId="8_{2ABEF7A4-1CB8-4B7F-A5B6-71737D752271}" xr6:coauthVersionLast="47" xr6:coauthVersionMax="47" xr10:uidLastSave="{00000000-0000-0000-0000-000000000000}"/>
  <bookViews>
    <workbookView xWindow="825" yWindow="1080" windowWidth="27960" windowHeight="14280" xr2:uid="{00000000-000D-0000-FFFF-FFFF00000000}"/>
  </bookViews>
  <sheets>
    <sheet name="願書" sheetId="3" r:id="rId1"/>
    <sheet name="標準化GPA計算シート（学部２年以上・大学院生）" sheetId="6" r:id="rId2"/>
    <sheet name="学習成績の状況（学部１年）" sheetId="5" r:id="rId3"/>
    <sheet name="家族状況届" sheetId="7" r:id="rId4"/>
    <sheet name="家族状況届（例）" sheetId="8" r:id="rId5"/>
    <sheet name="添付書類チェックリスト" sheetId="4" r:id="rId6"/>
  </sheets>
  <definedNames>
    <definedName name="_xlnm.Print_Area" localSheetId="3">家族状況届!$A$1:$S$24</definedName>
    <definedName name="_xlnm.Print_Area" localSheetId="2">'学習成績の状況（学部１年）'!$A$1:$AE$43</definedName>
    <definedName name="_xlnm.Print_Area" localSheetId="0">願書!$A$1:$S$75</definedName>
    <definedName name="_xlnm.Print_Area" localSheetId="1">'標準化GPA計算シート（学部２年以上・大学院生）'!$A$1:$I$51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6" l="1"/>
  <c r="I22" i="6"/>
  <c r="I23" i="6"/>
  <c r="I24" i="6"/>
  <c r="I25" i="6"/>
  <c r="I27" i="6" s="1"/>
  <c r="I28" i="6" s="1"/>
  <c r="I29" i="6" s="1"/>
  <c r="I26" i="6"/>
  <c r="H27" i="6"/>
  <c r="I33" i="6"/>
  <c r="I38" i="6" s="1"/>
  <c r="I39" i="6" s="1"/>
  <c r="I40" i="6" s="1"/>
  <c r="I34" i="6"/>
  <c r="I35" i="6"/>
  <c r="I36" i="6"/>
  <c r="I37" i="6"/>
  <c r="H38" i="6"/>
  <c r="I44" i="6"/>
  <c r="I48" i="6" s="1"/>
  <c r="I49" i="6" s="1"/>
  <c r="I50" i="6" s="1"/>
  <c r="I45" i="6"/>
  <c r="I46" i="6"/>
  <c r="I47" i="6"/>
  <c r="H48" i="6"/>
  <c r="F38" i="5" l="1"/>
  <c r="F39" i="5" s="1"/>
  <c r="F40" i="5"/>
</calcChain>
</file>

<file path=xl/sharedStrings.xml><?xml version="1.0" encoding="utf-8"?>
<sst xmlns="http://schemas.openxmlformats.org/spreadsheetml/2006/main" count="294" uniqueCount="167">
  <si>
    <t>奨　学　生　願　書</t>
    <rPh sb="0" eb="1">
      <t>ススム</t>
    </rPh>
    <rPh sb="2" eb="3">
      <t>ガク</t>
    </rPh>
    <rPh sb="4" eb="5">
      <t>ショウ</t>
    </rPh>
    <rPh sb="6" eb="7">
      <t>ネガイ</t>
    </rPh>
    <rPh sb="8" eb="9">
      <t>ショ</t>
    </rPh>
    <phoneticPr fontId="2"/>
  </si>
  <si>
    <t>氏　名</t>
    <rPh sb="0" eb="1">
      <t>シ</t>
    </rPh>
    <rPh sb="2" eb="3">
      <t>メイ</t>
    </rPh>
    <phoneticPr fontId="2"/>
  </si>
  <si>
    <t>本人現住所</t>
    <rPh sb="0" eb="2">
      <t>ホンニン</t>
    </rPh>
    <rPh sb="2" eb="5">
      <t>ゲンジュウショ</t>
    </rPh>
    <phoneticPr fontId="2"/>
  </si>
  <si>
    <t>続柄</t>
    <rPh sb="0" eb="2">
      <t>ゾクガラ</t>
    </rPh>
    <phoneticPr fontId="2"/>
  </si>
  <si>
    <t>父</t>
    <rPh sb="0" eb="1">
      <t>チチ</t>
    </rPh>
    <phoneticPr fontId="2"/>
  </si>
  <si>
    <t>年齢</t>
    <rPh sb="0" eb="2">
      <t>ネンレイ</t>
    </rPh>
    <phoneticPr fontId="2"/>
  </si>
  <si>
    <t>氏　　名</t>
    <rPh sb="0" eb="1">
      <t>シ</t>
    </rPh>
    <rPh sb="3" eb="4">
      <t>メイ</t>
    </rPh>
    <phoneticPr fontId="2"/>
  </si>
  <si>
    <t>母</t>
    <rPh sb="0" eb="1">
      <t>ハハ</t>
    </rPh>
    <phoneticPr fontId="2"/>
  </si>
  <si>
    <t>　貴財団の奨学生に採用願いたく申請いたします。</t>
    <rPh sb="1" eb="2">
      <t>キ</t>
    </rPh>
    <rPh sb="2" eb="4">
      <t>ザイダン</t>
    </rPh>
    <rPh sb="5" eb="8">
      <t>ショウガクセイ</t>
    </rPh>
    <rPh sb="9" eb="11">
      <t>サイヨウ</t>
    </rPh>
    <rPh sb="11" eb="12">
      <t>ネガ</t>
    </rPh>
    <rPh sb="15" eb="17">
      <t>シンセイ</t>
    </rPh>
    <phoneticPr fontId="2"/>
  </si>
  <si>
    <t>学　籍</t>
    <phoneticPr fontId="2"/>
  </si>
  <si>
    <t>　　　　　　　　　　　　　　　</t>
    <phoneticPr fontId="2"/>
  </si>
  <si>
    <t>生年月日</t>
    <rPh sb="0" eb="2">
      <t>セイネン</t>
    </rPh>
    <rPh sb="2" eb="4">
      <t>ガッピ</t>
    </rPh>
    <phoneticPr fontId="2"/>
  </si>
  <si>
    <t>男 ・ 女</t>
    <phoneticPr fontId="2"/>
  </si>
  <si>
    <t>性別</t>
    <rPh sb="0" eb="2">
      <t>セイベツ</t>
    </rPh>
    <phoneticPr fontId="2"/>
  </si>
  <si>
    <t>㊞</t>
    <phoneticPr fontId="2"/>
  </si>
  <si>
    <t>　　　　　年　　　月　　　日生</t>
    <rPh sb="5" eb="6">
      <t>ネン</t>
    </rPh>
    <rPh sb="9" eb="10">
      <t>ツキ</t>
    </rPh>
    <rPh sb="13" eb="14">
      <t>ヒ</t>
    </rPh>
    <rPh sb="14" eb="15">
      <t>ウ</t>
    </rPh>
    <phoneticPr fontId="2"/>
  </si>
  <si>
    <t>電話番号</t>
    <rPh sb="0" eb="2">
      <t>デンワ</t>
    </rPh>
    <rPh sb="2" eb="4">
      <t>バンゴウ</t>
    </rPh>
    <phoneticPr fontId="2"/>
  </si>
  <si>
    <t>携帯電話番号</t>
    <rPh sb="0" eb="2">
      <t>ケイタイ</t>
    </rPh>
    <rPh sb="2" eb="4">
      <t>デンワ</t>
    </rPh>
    <rPh sb="4" eb="6">
      <t>バンゴウ</t>
    </rPh>
    <phoneticPr fontId="2"/>
  </si>
  <si>
    <t>E-mail</t>
    <phoneticPr fontId="2"/>
  </si>
  <si>
    <t>〒</t>
    <phoneticPr fontId="2"/>
  </si>
  <si>
    <t>上半身正面、無帽、
応募前3ヶ月以内の
タテ4.0㎝×ヨコ3.0㎝
のものを貼付</t>
    <phoneticPr fontId="2"/>
  </si>
  <si>
    <t>世帯年間収入合計</t>
    <phoneticPr fontId="2"/>
  </si>
  <si>
    <t>注:</t>
    <rPh sb="0" eb="1">
      <t>チュウ</t>
    </rPh>
    <phoneticPr fontId="2"/>
  </si>
  <si>
    <t>勤務先または
学校名等</t>
    <rPh sb="0" eb="3">
      <t>キンムサキ</t>
    </rPh>
    <rPh sb="7" eb="9">
      <t>ガッコウ</t>
    </rPh>
    <rPh sb="9" eb="10">
      <t>メイ</t>
    </rPh>
    <rPh sb="10" eb="11">
      <t>ナド</t>
    </rPh>
    <phoneticPr fontId="2"/>
  </si>
  <si>
    <t>前年の年間
収入額（税込）</t>
    <rPh sb="0" eb="2">
      <t>ゼンネン</t>
    </rPh>
    <rPh sb="3" eb="5">
      <t>ネンカン</t>
    </rPh>
    <rPh sb="6" eb="7">
      <t>オサム</t>
    </rPh>
    <rPh sb="7" eb="8">
      <t>イ</t>
    </rPh>
    <rPh sb="8" eb="9">
      <t>ガク</t>
    </rPh>
    <rPh sb="10" eb="12">
      <t>ゼイコ</t>
    </rPh>
    <phoneticPr fontId="2"/>
  </si>
  <si>
    <t>同居・別居</t>
    <rPh sb="0" eb="2">
      <t>ドウキョ</t>
    </rPh>
    <rPh sb="3" eb="5">
      <t>ベッキョ</t>
    </rPh>
    <phoneticPr fontId="2"/>
  </si>
  <si>
    <t>〈電話番号〉</t>
    <rPh sb="1" eb="3">
      <t>デンワ</t>
    </rPh>
    <rPh sb="3" eb="5">
      <t>バンゴウ</t>
    </rPh>
    <phoneticPr fontId="2"/>
  </si>
  <si>
    <t>別居の場合は
発生日と理由</t>
    <rPh sb="0" eb="2">
      <t>ベッキョ</t>
    </rPh>
    <rPh sb="3" eb="5">
      <t>バアイ</t>
    </rPh>
    <rPh sb="7" eb="10">
      <t>ハッセイビ</t>
    </rPh>
    <rPh sb="11" eb="13">
      <t>リユウ</t>
    </rPh>
    <phoneticPr fontId="2"/>
  </si>
  <si>
    <r>
      <t xml:space="preserve">家族現住所
</t>
    </r>
    <r>
      <rPr>
        <sz val="8"/>
        <rFont val="ＭＳ 明朝"/>
        <family val="1"/>
        <charset val="128"/>
      </rPr>
      <t>＊本人と異なる場合は記入</t>
    </r>
    <rPh sb="0" eb="2">
      <t>カゾク</t>
    </rPh>
    <rPh sb="2" eb="5">
      <t>ゲンジュウショ</t>
    </rPh>
    <rPh sb="7" eb="9">
      <t>ホンニン</t>
    </rPh>
    <rPh sb="10" eb="11">
      <t>コト</t>
    </rPh>
    <rPh sb="13" eb="15">
      <t>バアイ</t>
    </rPh>
    <rPh sb="16" eb="18">
      <t>キニュウ</t>
    </rPh>
    <phoneticPr fontId="2"/>
  </si>
  <si>
    <t>同 ・ 別</t>
  </si>
  <si>
    <t>同 ・ 別</t>
    <rPh sb="0" eb="1">
      <t>ドウ</t>
    </rPh>
    <rPh sb="4" eb="5">
      <t>ベツ</t>
    </rPh>
    <phoneticPr fontId="2"/>
  </si>
  <si>
    <t>　　　　　　　　　　大学　　　　　　　　　　　　　学部
学科　　　　年</t>
    <rPh sb="10" eb="12">
      <t>ダイガク</t>
    </rPh>
    <rPh sb="25" eb="27">
      <t>ガクブ</t>
    </rPh>
    <rPh sb="29" eb="31">
      <t>ガッカ</t>
    </rPh>
    <rPh sb="35" eb="36">
      <t>トシ</t>
    </rPh>
    <phoneticPr fontId="2"/>
  </si>
  <si>
    <t>ふりがな</t>
    <phoneticPr fontId="2"/>
  </si>
  <si>
    <t>満　　　才</t>
    <rPh sb="0" eb="1">
      <t>マン</t>
    </rPh>
    <rPh sb="4" eb="5">
      <t>サイ</t>
    </rPh>
    <phoneticPr fontId="2"/>
  </si>
  <si>
    <r>
      <rPr>
        <sz val="10"/>
        <rFont val="ＭＳ 明朝"/>
        <family val="1"/>
        <charset val="128"/>
      </rPr>
      <t xml:space="preserve">カラー写真
</t>
    </r>
    <r>
      <rPr>
        <sz val="6"/>
        <rFont val="ＭＳ 明朝"/>
        <family val="1"/>
        <charset val="128"/>
      </rPr>
      <t>（白黒、スナップ、
不鮮明なものは不可）</t>
    </r>
    <phoneticPr fontId="2"/>
  </si>
  <si>
    <t xml:space="preserve">  　　年　　月　　日</t>
    <rPh sb="7" eb="8">
      <t>ツキ</t>
    </rPh>
    <rPh sb="10" eb="11">
      <t>ヒ</t>
    </rPh>
    <phoneticPr fontId="2"/>
  </si>
  <si>
    <t>・両親またはそのいずれかがいない場合は、その発生日と理由を記入してください。
・収入は、家計支持者以外の記載は不要です。</t>
    <phoneticPr fontId="2"/>
  </si>
  <si>
    <t>（１）当財団奨学金を希望する理由（奨学金が必要な事情）及び使用目的（奨学金を受給することでどのような効果があるか含む）についてお書きください。</t>
    <phoneticPr fontId="2"/>
  </si>
  <si>
    <t>（２）現在、大学で学んでいること、学ぶ予定のこと及び特に興味を持っていること（どのようなことを学びたいか含む）についてお書きください</t>
    <phoneticPr fontId="2"/>
  </si>
  <si>
    <t>以上のとおり記載事項に相違ありません。</t>
    <phoneticPr fontId="2"/>
  </si>
  <si>
    <t>私は、貴財団の募集要項記載事項に同意の上、貴財団の奨学生として採用されたく申請致します。</t>
    <phoneticPr fontId="2"/>
  </si>
  <si>
    <t>申請書類の記載事項に虚偽が発見された場合、奨学金の給付を取止められ返還を求められても不服を申し立て致しません。</t>
    <phoneticPr fontId="2"/>
  </si>
  <si>
    <t>また、私は、暴力団、暴力団構成員、準構成員、暴力団関係企業、その他暴力的又は不当な要求行為等により市民社会の秩序や安全に脅威を及ぼす団体又は個人等のいわゆる反社会的勢力に属しておらず、またこれらの勢力との取引、その他一切の交際を致しません。違反行為や反社会的行為に関わらないよう、基本的な法律知識、社会常識と正義感を持ち、常に良識ある行動に努めます。</t>
    <phoneticPr fontId="2"/>
  </si>
  <si>
    <t>署名</t>
    <rPh sb="0" eb="2">
      <t>ショメイ</t>
    </rPh>
    <phoneticPr fontId="2"/>
  </si>
  <si>
    <t>※いずれの項目も回答は必須とし書類審査の対象と致します。</t>
    <rPh sb="20" eb="22">
      <t>タイショウ</t>
    </rPh>
    <rPh sb="23" eb="24">
      <t>イタ</t>
    </rPh>
    <phoneticPr fontId="2"/>
  </si>
  <si>
    <t>※備考</t>
    <rPh sb="1" eb="3">
      <t>ビコウ</t>
    </rPh>
    <phoneticPr fontId="2"/>
  </si>
  <si>
    <t>公益財団法人藤澤記念財団　代表理事　藤澤　信義　様</t>
    <rPh sb="0" eb="2">
      <t>コウエキ</t>
    </rPh>
    <rPh sb="2" eb="4">
      <t>ザイダン</t>
    </rPh>
    <rPh sb="4" eb="6">
      <t>ホウジン</t>
    </rPh>
    <rPh sb="6" eb="12">
      <t>フジサワキネンザイダン</t>
    </rPh>
    <rPh sb="13" eb="17">
      <t>ダイヒョウリジ</t>
    </rPh>
    <rPh sb="18" eb="20">
      <t>フジサワ</t>
    </rPh>
    <rPh sb="21" eb="23">
      <t>ノブヨシ</t>
    </rPh>
    <rPh sb="24" eb="25">
      <t>サマ</t>
    </rPh>
    <phoneticPr fontId="2"/>
  </si>
  <si>
    <t>郵送の場合写真裏面に氏名を記入</t>
    <rPh sb="0" eb="2">
      <t>ユウソウ</t>
    </rPh>
    <rPh sb="3" eb="5">
      <t>バアイ</t>
    </rPh>
    <rPh sb="5" eb="7">
      <t>シャシン</t>
    </rPh>
    <rPh sb="7" eb="9">
      <t>ウラメン</t>
    </rPh>
    <rPh sb="10" eb="12">
      <t>シメイ</t>
    </rPh>
    <rPh sb="13" eb="15">
      <t>キニュウ</t>
    </rPh>
    <phoneticPr fontId="2"/>
  </si>
  <si>
    <r>
      <t xml:space="preserve">他奨学金の併願・併給
</t>
    </r>
    <r>
      <rPr>
        <sz val="6"/>
        <rFont val="ＭＳ 明朝"/>
        <family val="3"/>
        <charset val="128"/>
      </rPr>
      <t>※受給中、願書提出中の奨学金全てを記入してください。</t>
    </r>
    <rPh sb="0" eb="1">
      <t>ホカ</t>
    </rPh>
    <rPh sb="1" eb="4">
      <t>ショウガクキン</t>
    </rPh>
    <rPh sb="5" eb="7">
      <t>ヘイガン</t>
    </rPh>
    <rPh sb="8" eb="10">
      <t>ヘイキュウ</t>
    </rPh>
    <rPh sb="12" eb="14">
      <t>ジュキュウ</t>
    </rPh>
    <rPh sb="14" eb="15">
      <t>チュウ</t>
    </rPh>
    <rPh sb="16" eb="18">
      <t>ガンショ</t>
    </rPh>
    <rPh sb="18" eb="20">
      <t>テイシュツ</t>
    </rPh>
    <rPh sb="20" eb="21">
      <t>チュウ</t>
    </rPh>
    <rPh sb="22" eb="25">
      <t>ショウガクキン</t>
    </rPh>
    <rPh sb="25" eb="26">
      <t>スベ</t>
    </rPh>
    <rPh sb="28" eb="30">
      <t>キニュウ</t>
    </rPh>
    <phoneticPr fontId="2"/>
  </si>
  <si>
    <t>以下の３つの項目に対しそれぞれ３００文字以内で貴方の考えをお書きください。</t>
    <rPh sb="0" eb="2">
      <t>イカ</t>
    </rPh>
    <rPh sb="6" eb="8">
      <t>コウモク</t>
    </rPh>
    <rPh sb="9" eb="10">
      <t>タイ</t>
    </rPh>
    <rPh sb="18" eb="20">
      <t>モジ</t>
    </rPh>
    <rPh sb="20" eb="22">
      <t>イナイ</t>
    </rPh>
    <rPh sb="23" eb="25">
      <t>アナタ</t>
    </rPh>
    <rPh sb="26" eb="27">
      <t>カンガ</t>
    </rPh>
    <rPh sb="30" eb="31">
      <t>カ</t>
    </rPh>
    <phoneticPr fontId="2"/>
  </si>
  <si>
    <t>願書のすべての項目に漏れ、間違いなく記入しました。</t>
    <rPh sb="0" eb="2">
      <t>ガンショ</t>
    </rPh>
    <rPh sb="7" eb="9">
      <t>コウモク</t>
    </rPh>
    <rPh sb="10" eb="11">
      <t>モ</t>
    </rPh>
    <rPh sb="13" eb="15">
      <t>マチガ</t>
    </rPh>
    <rPh sb="18" eb="20">
      <t>キニュウ</t>
    </rPh>
    <phoneticPr fontId="2"/>
  </si>
  <si>
    <t>成績証明書を添付しました。</t>
    <rPh sb="0" eb="5">
      <t>セイセキショウメイショ</t>
    </rPh>
    <rPh sb="6" eb="8">
      <t>テンプ</t>
    </rPh>
    <phoneticPr fontId="2"/>
  </si>
  <si>
    <t>学生書のコピーを添付しました。</t>
    <rPh sb="0" eb="3">
      <t>ガクセイショ</t>
    </rPh>
    <rPh sb="8" eb="10">
      <t>テンプ</t>
    </rPh>
    <phoneticPr fontId="2"/>
  </si>
  <si>
    <t>大学からの推薦状を添付しました。※推薦状がある方のみ。</t>
    <rPh sb="0" eb="2">
      <t>ダイガク</t>
    </rPh>
    <rPh sb="5" eb="8">
      <t>スイセンジョウ</t>
    </rPh>
    <rPh sb="9" eb="11">
      <t>テンプ</t>
    </rPh>
    <rPh sb="17" eb="20">
      <t>スイセンジョウ</t>
    </rPh>
    <rPh sb="23" eb="24">
      <t>カタ</t>
    </rPh>
    <phoneticPr fontId="2"/>
  </si>
  <si>
    <t>家計生計者すべての2024年度の所得証明書（原本）は添付しました。</t>
    <rPh sb="0" eb="5">
      <t>カケイセイケイシャ</t>
    </rPh>
    <rPh sb="13" eb="15">
      <t>ネンド</t>
    </rPh>
    <rPh sb="16" eb="18">
      <t>ショトク</t>
    </rPh>
    <rPh sb="18" eb="21">
      <t>ショウメイショ</t>
    </rPh>
    <rPh sb="22" eb="24">
      <t>ゲンポン</t>
    </rPh>
    <rPh sb="26" eb="28">
      <t>テンプ</t>
    </rPh>
    <phoneticPr fontId="2"/>
  </si>
  <si>
    <t>願書必着日には願書が書類送付先に到着していることが必須です。</t>
    <rPh sb="0" eb="2">
      <t>ガンショ</t>
    </rPh>
    <rPh sb="2" eb="5">
      <t>ヒッチャクビ</t>
    </rPh>
    <rPh sb="7" eb="9">
      <t>ガンショ</t>
    </rPh>
    <rPh sb="10" eb="12">
      <t>ショルイ</t>
    </rPh>
    <rPh sb="12" eb="14">
      <t>ソウフ</t>
    </rPh>
    <rPh sb="14" eb="15">
      <t>サキ</t>
    </rPh>
    <rPh sb="16" eb="18">
      <t>トウチャク</t>
    </rPh>
    <rPh sb="25" eb="27">
      <t>ヒッス</t>
    </rPh>
    <phoneticPr fontId="2"/>
  </si>
  <si>
    <t>応募締切日は書類投函日ではないことを理解しました。</t>
    <phoneticPr fontId="2"/>
  </si>
  <si>
    <t>応募に関して、財団HPの募集要項に記載の内容を熟読し理解しました。</t>
    <rPh sb="0" eb="2">
      <t>オウボ</t>
    </rPh>
    <rPh sb="3" eb="4">
      <t>カン</t>
    </rPh>
    <rPh sb="7" eb="9">
      <t>ザイダン</t>
    </rPh>
    <rPh sb="12" eb="16">
      <t>ボシュウヨウコウ</t>
    </rPh>
    <rPh sb="17" eb="19">
      <t>キサイ</t>
    </rPh>
    <rPh sb="20" eb="22">
      <t>ナイヨウ</t>
    </rPh>
    <rPh sb="23" eb="25">
      <t>ジュクドク</t>
    </rPh>
    <rPh sb="26" eb="28">
      <t>リカイ</t>
    </rPh>
    <phoneticPr fontId="2"/>
  </si>
  <si>
    <t>願書送付後、財団宛に願書送付の旨、応募者本人よりeメール連絡をします。</t>
    <rPh sb="0" eb="2">
      <t>ガンショ</t>
    </rPh>
    <rPh sb="2" eb="5">
      <t>ソウフゴ</t>
    </rPh>
    <rPh sb="6" eb="8">
      <t>ザイダン</t>
    </rPh>
    <rPh sb="8" eb="9">
      <t>アテ</t>
    </rPh>
    <rPh sb="10" eb="12">
      <t>ガンショ</t>
    </rPh>
    <rPh sb="12" eb="14">
      <t>ソウフ</t>
    </rPh>
    <rPh sb="15" eb="16">
      <t>ムネ</t>
    </rPh>
    <rPh sb="17" eb="20">
      <t>オウボシャ</t>
    </rPh>
    <rPh sb="20" eb="22">
      <t>ホンニン</t>
    </rPh>
    <rPh sb="28" eb="30">
      <t>レンラク</t>
    </rPh>
    <phoneticPr fontId="2"/>
  </si>
  <si>
    <t>応募願書提出用チェックリスト</t>
    <rPh sb="0" eb="2">
      <t>オウボ</t>
    </rPh>
    <rPh sb="2" eb="4">
      <t>ガンショ</t>
    </rPh>
    <rPh sb="4" eb="6">
      <t>テイシュツ</t>
    </rPh>
    <rPh sb="6" eb="7">
      <t>ヨウ</t>
    </rPh>
    <phoneticPr fontId="2"/>
  </si>
  <si>
    <t>◆◆こちらのリストのすべてを確認し、チェックマークを付けてください。◆◆</t>
    <rPh sb="14" eb="16">
      <t>カクニン</t>
    </rPh>
    <rPh sb="26" eb="27">
      <t>ツ</t>
    </rPh>
    <phoneticPr fontId="2"/>
  </si>
  <si>
    <t>兄/姉</t>
    <rPh sb="0" eb="1">
      <t>アニ</t>
    </rPh>
    <rPh sb="2" eb="3">
      <t>アネ</t>
    </rPh>
    <phoneticPr fontId="2"/>
  </si>
  <si>
    <t>弟/妹</t>
    <rPh sb="0" eb="1">
      <t>オトウト</t>
    </rPh>
    <rPh sb="2" eb="3">
      <t>イモウト</t>
    </rPh>
    <phoneticPr fontId="2"/>
  </si>
  <si>
    <r>
      <t>家族の状況</t>
    </r>
    <r>
      <rPr>
        <sz val="10"/>
        <rFont val="ＭＳ 明朝"/>
        <family val="3"/>
      </rPr>
      <t>※家族全員記載してください</t>
    </r>
    <rPh sb="0" eb="2">
      <t>カゾク</t>
    </rPh>
    <rPh sb="3" eb="5">
      <t>ジョウキョウ</t>
    </rPh>
    <rPh sb="6" eb="8">
      <t>カゾク</t>
    </rPh>
    <rPh sb="8" eb="10">
      <t>ゼンイン</t>
    </rPh>
    <rPh sb="10" eb="12">
      <t>キサイ</t>
    </rPh>
    <phoneticPr fontId="2"/>
  </si>
  <si>
    <t>小論文を添付しました。</t>
    <rPh sb="0" eb="3">
      <t>ショウロンブン</t>
    </rPh>
    <rPh sb="4" eb="6">
      <t>テンプ</t>
    </rPh>
    <phoneticPr fontId="2"/>
  </si>
  <si>
    <r>
      <rPr>
        <sz val="9"/>
        <color theme="1"/>
        <rFont val="ＭＳ 明朝"/>
        <family val="1"/>
        <charset val="128"/>
      </rPr>
      <t>（３）</t>
    </r>
    <r>
      <rPr>
        <sz val="9"/>
        <color theme="1"/>
        <rFont val="ＭＳ 明朝"/>
        <family val="3"/>
      </rPr>
      <t>今までの音楽分野での主な実績についてお書きください。</t>
    </r>
    <rPh sb="3" eb="4">
      <t>イマ</t>
    </rPh>
    <rPh sb="7" eb="9">
      <t>オンガク</t>
    </rPh>
    <rPh sb="9" eb="11">
      <t>ブンヤ</t>
    </rPh>
    <rPh sb="13" eb="14">
      <t>オモ</t>
    </rPh>
    <rPh sb="15" eb="17">
      <t>ジッセキ</t>
    </rPh>
    <rPh sb="22" eb="23">
      <t>カ</t>
    </rPh>
    <phoneticPr fontId="2"/>
  </si>
  <si>
    <t>※願書に記載のメールアドレス宛にメール送付をします。</t>
    <rPh sb="14" eb="15">
      <t>アテ</t>
    </rPh>
    <phoneticPr fontId="2"/>
  </si>
  <si>
    <t>※提出は不要です</t>
    <rPh sb="1" eb="3">
      <t>テイシュツ</t>
    </rPh>
    <rPh sb="4" eb="6">
      <t>フヨウ</t>
    </rPh>
    <phoneticPr fontId="2"/>
  </si>
  <si>
    <t>評定平均</t>
    <rPh sb="0" eb="2">
      <t>ヒョウテイ</t>
    </rPh>
    <rPh sb="2" eb="4">
      <t>ヘイキン</t>
    </rPh>
    <phoneticPr fontId="26"/>
  </si>
  <si>
    <t>履修科目数</t>
    <rPh sb="0" eb="5">
      <t>リシュウカモクスウ</t>
    </rPh>
    <phoneticPr fontId="26"/>
  </si>
  <si>
    <t>評価</t>
    <rPh sb="0" eb="2">
      <t>ヒョウカ</t>
    </rPh>
    <phoneticPr fontId="26"/>
  </si>
  <si>
    <t>科目名</t>
    <rPh sb="0" eb="3">
      <t>カモクメイ</t>
    </rPh>
    <phoneticPr fontId="26"/>
  </si>
  <si>
    <t>No</t>
    <phoneticPr fontId="26"/>
  </si>
  <si>
    <t>※原則として、評定平均が３．５以上の者が応募の資格を得るものとします。</t>
    <rPh sb="7" eb="9">
      <t>ヒョウテイ</t>
    </rPh>
    <rPh sb="9" eb="11">
      <t>ヘイキン</t>
    </rPh>
    <phoneticPr fontId="26"/>
  </si>
  <si>
    <t>・評価の欄に高校３年次の5段階評価の成績を入力してください。</t>
    <rPh sb="1" eb="3">
      <t>ヒョウカ</t>
    </rPh>
    <rPh sb="4" eb="5">
      <t>ラン</t>
    </rPh>
    <rPh sb="6" eb="8">
      <t>コウコウ</t>
    </rPh>
    <rPh sb="9" eb="11">
      <t>ネンジ</t>
    </rPh>
    <rPh sb="13" eb="17">
      <t>ダンカイヒョウカ</t>
    </rPh>
    <rPh sb="18" eb="20">
      <t>セイセキ</t>
    </rPh>
    <rPh sb="21" eb="23">
      <t>ニュウリョク</t>
    </rPh>
    <phoneticPr fontId="26"/>
  </si>
  <si>
    <t>・成績証明書に記載の履修科目を「科目名」に入力してください。</t>
    <rPh sb="1" eb="6">
      <t>セイセキショウメイショ</t>
    </rPh>
    <rPh sb="7" eb="9">
      <t>キサイ</t>
    </rPh>
    <rPh sb="10" eb="14">
      <t>リシュウカモク</t>
    </rPh>
    <rPh sb="16" eb="19">
      <t>カモクメイ</t>
    </rPh>
    <rPh sb="21" eb="23">
      <t>ニュウリョク</t>
    </rPh>
    <phoneticPr fontId="26"/>
  </si>
  <si>
    <t>・はじめに、記入日・学校名・学部、学科、コース・学年・氏名を入力してください。</t>
    <phoneticPr fontId="26"/>
  </si>
  <si>
    <t>1.記載方法</t>
    <rPh sb="2" eb="6">
      <t>キサイホウホウ</t>
    </rPh>
    <phoneticPr fontId="26"/>
  </si>
  <si>
    <t>：</t>
    <phoneticPr fontId="26"/>
  </si>
  <si>
    <t>氏名</t>
    <rPh sb="0" eb="2">
      <t>シメイ</t>
    </rPh>
    <phoneticPr fontId="26"/>
  </si>
  <si>
    <t>学年</t>
    <rPh sb="0" eb="2">
      <t>ガクネン</t>
    </rPh>
    <phoneticPr fontId="26"/>
  </si>
  <si>
    <t>コース</t>
    <phoneticPr fontId="26"/>
  </si>
  <si>
    <t>学部・学科</t>
    <rPh sb="0" eb="2">
      <t>ガクブ</t>
    </rPh>
    <rPh sb="3" eb="5">
      <t>ガッカ</t>
    </rPh>
    <phoneticPr fontId="26"/>
  </si>
  <si>
    <t>大学名</t>
    <rPh sb="0" eb="3">
      <t>ダイガクメイ</t>
    </rPh>
    <phoneticPr fontId="26"/>
  </si>
  <si>
    <t>記入日</t>
    <rPh sb="0" eb="3">
      <t>キニュウビ</t>
    </rPh>
    <phoneticPr fontId="26"/>
  </si>
  <si>
    <t>(高等学校の成績）</t>
    <rPh sb="1" eb="5">
      <t>コウトウガッコウ</t>
    </rPh>
    <rPh sb="6" eb="8">
      <t>セイセキ</t>
    </rPh>
    <phoneticPr fontId="26"/>
  </si>
  <si>
    <t>学習成績の状況計算書</t>
    <rPh sb="0" eb="4">
      <t>ガクシュウセイセキ</t>
    </rPh>
    <rPh sb="5" eb="7">
      <t>ジョウキョウ</t>
    </rPh>
    <rPh sb="7" eb="10">
      <t>ケイサンショ</t>
    </rPh>
    <phoneticPr fontId="26"/>
  </si>
  <si>
    <t>公益財団法人藤澤記念財団</t>
    <rPh sb="0" eb="2">
      <t>コウエキ</t>
    </rPh>
    <rPh sb="6" eb="12">
      <t>002</t>
    </rPh>
    <phoneticPr fontId="26"/>
  </si>
  <si>
    <t>標準化GPA</t>
    <rPh sb="0" eb="3">
      <t>ヒョウジュンカ</t>
    </rPh>
    <phoneticPr fontId="2"/>
  </si>
  <si>
    <t>GPA</t>
    <phoneticPr fontId="2"/>
  </si>
  <si>
    <t>-</t>
    <phoneticPr fontId="26"/>
  </si>
  <si>
    <t>合計</t>
  </si>
  <si>
    <t>P</t>
  </si>
  <si>
    <t>P</t>
    <phoneticPr fontId="2"/>
  </si>
  <si>
    <t>合※</t>
    <rPh sb="0" eb="1">
      <t>ゴウ</t>
    </rPh>
    <phoneticPr fontId="2"/>
  </si>
  <si>
    <t>C</t>
  </si>
  <si>
    <t>B</t>
    <phoneticPr fontId="2"/>
  </si>
  <si>
    <t>C</t>
    <phoneticPr fontId="2"/>
  </si>
  <si>
    <t>不可</t>
    <rPh sb="0" eb="2">
      <t>フカ</t>
    </rPh>
    <phoneticPr fontId="2"/>
  </si>
  <si>
    <t>B</t>
  </si>
  <si>
    <t>A</t>
    <phoneticPr fontId="2"/>
  </si>
  <si>
    <t>可</t>
    <rPh sb="0" eb="1">
      <t>カ</t>
    </rPh>
    <phoneticPr fontId="2"/>
  </si>
  <si>
    <t>A</t>
  </si>
  <si>
    <t>S</t>
    <phoneticPr fontId="2"/>
  </si>
  <si>
    <t>優</t>
    <rPh sb="0" eb="1">
      <t>ユウ</t>
    </rPh>
    <phoneticPr fontId="2"/>
  </si>
  <si>
    <t>Quality　Point</t>
    <phoneticPr fontId="2"/>
  </si>
  <si>
    <t>取得単位数</t>
    <rPh sb="0" eb="2">
      <t>シュトク</t>
    </rPh>
    <rPh sb="2" eb="5">
      <t>タンイスウ</t>
    </rPh>
    <phoneticPr fontId="2"/>
  </si>
  <si>
    <t>Point</t>
    <phoneticPr fontId="2"/>
  </si>
  <si>
    <t>評価評号</t>
    <rPh sb="0" eb="2">
      <t>ヒョウカ</t>
    </rPh>
    <rPh sb="2" eb="3">
      <t>ヒョウ</t>
    </rPh>
    <rPh sb="3" eb="4">
      <t>ゴウ</t>
    </rPh>
    <phoneticPr fontId="2"/>
  </si>
  <si>
    <t>≪3段階評価の大学≫</t>
    <rPh sb="2" eb="4">
      <t>ダンカイ</t>
    </rPh>
    <rPh sb="4" eb="6">
      <t>ヒョウカ</t>
    </rPh>
    <rPh sb="7" eb="9">
      <t>ダイガク</t>
    </rPh>
    <phoneticPr fontId="2"/>
  </si>
  <si>
    <t>合計</t>
    <rPh sb="0" eb="2">
      <t>ゴウケイ</t>
    </rPh>
    <phoneticPr fontId="2"/>
  </si>
  <si>
    <t>D</t>
  </si>
  <si>
    <t>良</t>
    <rPh sb="0" eb="1">
      <t>リョウ</t>
    </rPh>
    <phoneticPr fontId="2"/>
  </si>
  <si>
    <t>AA</t>
    <phoneticPr fontId="2"/>
  </si>
  <si>
    <t>≪4段階評価の大学≫</t>
    <rPh sb="2" eb="4">
      <t>ダンカイ</t>
    </rPh>
    <rPh sb="4" eb="6">
      <t>ヒョウカ</t>
    </rPh>
    <rPh sb="7" eb="9">
      <t>ダイガク</t>
    </rPh>
    <phoneticPr fontId="2"/>
  </si>
  <si>
    <t>E</t>
    <phoneticPr fontId="26"/>
  </si>
  <si>
    <t>D</t>
    <phoneticPr fontId="2"/>
  </si>
  <si>
    <t>秀</t>
    <rPh sb="0" eb="1">
      <t>シュウ</t>
    </rPh>
    <phoneticPr fontId="2"/>
  </si>
  <si>
    <t>≪5段階評価の大学≫</t>
    <rPh sb="2" eb="4">
      <t>ダンカイ</t>
    </rPh>
    <rPh sb="4" eb="6">
      <t>ヒョウカ</t>
    </rPh>
    <rPh sb="7" eb="9">
      <t>ダイガク</t>
    </rPh>
    <phoneticPr fontId="2"/>
  </si>
  <si>
    <r>
      <t>　原則として、標準化ＧＰＡが</t>
    </r>
    <r>
      <rPr>
        <b/>
        <u/>
        <sz val="12"/>
        <color rgb="FFFF0000"/>
        <rFont val="HGSｺﾞｼｯｸM"/>
        <family val="3"/>
        <charset val="128"/>
      </rPr>
      <t>２．４以上</t>
    </r>
    <r>
      <rPr>
        <b/>
        <sz val="12"/>
        <color rgb="FFFF0000"/>
        <rFont val="HGSｺﾞｼｯｸM"/>
        <family val="3"/>
        <charset val="128"/>
      </rPr>
      <t>の者が応募の資格を得るものとします。</t>
    </r>
    <rPh sb="7" eb="10">
      <t>ヒョウジュンカ</t>
    </rPh>
    <rPh sb="22" eb="24">
      <t>オウボ</t>
    </rPh>
    <rPh sb="25" eb="27">
      <t>シカク</t>
    </rPh>
    <rPh sb="28" eb="29">
      <t>エ</t>
    </rPh>
    <phoneticPr fontId="26"/>
  </si>
  <si>
    <t>確認して下さい。</t>
    <phoneticPr fontId="26"/>
  </si>
  <si>
    <t>大学の成績表の取得単位数と当シートでの合計取得単位数（オレンジ色のセル）が一致することを</t>
    <phoneticPr fontId="26"/>
  </si>
  <si>
    <t>④</t>
    <phoneticPr fontId="26"/>
  </si>
  <si>
    <t>成績結果が合格のみで評価が無い場合は評価評号を「合※」「P」に記載して下さい。</t>
    <phoneticPr fontId="26"/>
  </si>
  <si>
    <t>③</t>
    <phoneticPr fontId="26"/>
  </si>
  <si>
    <t>取得単位数は大学の成績表を元に1年次からの通算で入力して下さい。</t>
    <phoneticPr fontId="26"/>
  </si>
  <si>
    <t>取得単位数の枠（黄色のセル）に取得単位数（取得科目数ではなく単位数）の合計を入力して下さい。</t>
    <phoneticPr fontId="26"/>
  </si>
  <si>
    <t>②</t>
    <phoneticPr fontId="26"/>
  </si>
  <si>
    <t>大学ごとに段階評価・評価評号が異なります。該当する箇所のみ入力してください。</t>
    <phoneticPr fontId="26"/>
  </si>
  <si>
    <t>①</t>
    <phoneticPr fontId="26"/>
  </si>
  <si>
    <t>　はじめに、記入日・学校名・学部、学科、コース・学年・氏名を入力してください。</t>
    <rPh sb="6" eb="8">
      <t>キニュウ</t>
    </rPh>
    <rPh sb="8" eb="9">
      <t>ビ</t>
    </rPh>
    <rPh sb="10" eb="13">
      <t>ガッコウメイ</t>
    </rPh>
    <rPh sb="14" eb="16">
      <t>ガクブ</t>
    </rPh>
    <rPh sb="17" eb="19">
      <t>ガッカ</t>
    </rPh>
    <rPh sb="24" eb="26">
      <t>ガクネン</t>
    </rPh>
    <rPh sb="27" eb="29">
      <t>シメイ</t>
    </rPh>
    <rPh sb="30" eb="32">
      <t>ニュウリョク</t>
    </rPh>
    <phoneticPr fontId="26"/>
  </si>
  <si>
    <t>【記載方法】</t>
    <rPh sb="1" eb="3">
      <t>キサイ</t>
    </rPh>
    <rPh sb="3" eb="5">
      <t>ホウホウ</t>
    </rPh>
    <phoneticPr fontId="26"/>
  </si>
  <si>
    <t>氏　 名：</t>
    <rPh sb="0" eb="1">
      <t>シ</t>
    </rPh>
    <rPh sb="3" eb="4">
      <t>メイ</t>
    </rPh>
    <phoneticPr fontId="2"/>
  </si>
  <si>
    <t>学　 年：</t>
    <rPh sb="0" eb="1">
      <t>ガク</t>
    </rPh>
    <rPh sb="3" eb="4">
      <t>トシ</t>
    </rPh>
    <phoneticPr fontId="2"/>
  </si>
  <si>
    <t>学部、学科、コース：</t>
    <rPh sb="0" eb="1">
      <t>ガク</t>
    </rPh>
    <rPh sb="1" eb="2">
      <t>ブ</t>
    </rPh>
    <rPh sb="3" eb="5">
      <t>ガッカ</t>
    </rPh>
    <phoneticPr fontId="2"/>
  </si>
  <si>
    <t>大学名：</t>
    <rPh sb="0" eb="2">
      <t>ダイガク</t>
    </rPh>
    <rPh sb="2" eb="3">
      <t>メイ</t>
    </rPh>
    <phoneticPr fontId="2"/>
  </si>
  <si>
    <t>　年　　　月　　　日</t>
    <rPh sb="1" eb="2">
      <t>ネン</t>
    </rPh>
    <rPh sb="5" eb="6">
      <t>ガツ</t>
    </rPh>
    <rPh sb="9" eb="10">
      <t>ニチ</t>
    </rPh>
    <phoneticPr fontId="2"/>
  </si>
  <si>
    <t>記入日：</t>
    <rPh sb="0" eb="2">
      <t>キニュウ</t>
    </rPh>
    <rPh sb="2" eb="3">
      <t>ビ</t>
    </rPh>
    <phoneticPr fontId="2"/>
  </si>
  <si>
    <t>標準化GPA計算書</t>
    <rPh sb="0" eb="3">
      <t>ヒョウジュンカ</t>
    </rPh>
    <rPh sb="6" eb="9">
      <t>ケイサンショ</t>
    </rPh>
    <phoneticPr fontId="2"/>
  </si>
  <si>
    <t>公益財団法人藤澤記念財団</t>
    <rPh sb="0" eb="2">
      <t>コウエキ</t>
    </rPh>
    <rPh sb="2" eb="4">
      <t>ザイダン</t>
    </rPh>
    <rPh sb="4" eb="6">
      <t>ホウジン</t>
    </rPh>
    <rPh sb="6" eb="12">
      <t>002</t>
    </rPh>
    <phoneticPr fontId="26"/>
  </si>
  <si>
    <t>家族の状況</t>
    <rPh sb="0" eb="2">
      <t>カゾク</t>
    </rPh>
    <rPh sb="3" eb="5">
      <t>ジョウキョウ</t>
    </rPh>
    <phoneticPr fontId="2"/>
  </si>
  <si>
    <t>志願者名</t>
    <rPh sb="0" eb="3">
      <t>シガンシャ</t>
    </rPh>
    <rPh sb="3" eb="4">
      <t>メイ</t>
    </rPh>
    <phoneticPr fontId="2"/>
  </si>
  <si>
    <t>次のとおり届出(申請)いたします。</t>
    <phoneticPr fontId="2"/>
  </si>
  <si>
    <t>公益財団法人　藤澤記念財団　御中</t>
    <rPh sb="7" eb="11">
      <t>フジサワキネン</t>
    </rPh>
    <phoneticPr fontId="2"/>
  </si>
  <si>
    <t>年　　月　　日</t>
    <rPh sb="0" eb="1">
      <t>ネン</t>
    </rPh>
    <rPh sb="3" eb="4">
      <t>ツキ</t>
    </rPh>
    <rPh sb="6" eb="7">
      <t>ヒ</t>
    </rPh>
    <phoneticPr fontId="2"/>
  </si>
  <si>
    <t>家族状況届</t>
    <rPh sb="0" eb="4">
      <t>カゾクジョウキョウ</t>
    </rPh>
    <rPh sb="4" eb="5">
      <t>トドケ</t>
    </rPh>
    <phoneticPr fontId="2"/>
  </si>
  <si>
    <t>420万円</t>
    <rPh sb="3" eb="5">
      <t>マンエン</t>
    </rPh>
    <phoneticPr fontId="2"/>
  </si>
  <si>
    <t>無</t>
    <rPh sb="0" eb="1">
      <t>ナシ</t>
    </rPh>
    <phoneticPr fontId="2"/>
  </si>
  <si>
    <t>〇〇〇中学校</t>
    <rPh sb="3" eb="6">
      <t>チュウガッコウ</t>
    </rPh>
    <phoneticPr fontId="2"/>
  </si>
  <si>
    <t>藤澤　妹子</t>
    <rPh sb="0" eb="2">
      <t>フジサワ</t>
    </rPh>
    <rPh sb="3" eb="5">
      <t>イモウトコ</t>
    </rPh>
    <phoneticPr fontId="2"/>
  </si>
  <si>
    <t>妹</t>
    <rPh sb="0" eb="1">
      <t>イモウト</t>
    </rPh>
    <phoneticPr fontId="2"/>
  </si>
  <si>
    <t>〇〇〇高校</t>
    <rPh sb="3" eb="5">
      <t>コウコウ</t>
    </rPh>
    <phoneticPr fontId="2"/>
  </si>
  <si>
    <t>藤澤　弟雄</t>
    <rPh sb="0" eb="2">
      <t>フジサワ</t>
    </rPh>
    <rPh sb="3" eb="4">
      <t>オトウト</t>
    </rPh>
    <rPh sb="4" eb="5">
      <t>オ</t>
    </rPh>
    <phoneticPr fontId="2"/>
  </si>
  <si>
    <t>弟</t>
    <rPh sb="0" eb="1">
      <t>オトウト</t>
    </rPh>
    <phoneticPr fontId="2"/>
  </si>
  <si>
    <t>70万円</t>
    <rPh sb="2" eb="4">
      <t>マンエン</t>
    </rPh>
    <phoneticPr fontId="2"/>
  </si>
  <si>
    <t>〇〇マーケット</t>
    <phoneticPr fontId="2"/>
  </si>
  <si>
    <t>藤澤　母子</t>
    <rPh sb="0" eb="2">
      <t>フジサワ</t>
    </rPh>
    <rPh sb="3" eb="5">
      <t>ボシ</t>
    </rPh>
    <phoneticPr fontId="2"/>
  </si>
  <si>
    <t>350万円</t>
    <rPh sb="3" eb="5">
      <t>マンエン</t>
    </rPh>
    <phoneticPr fontId="2"/>
  </si>
  <si>
    <t>2020年4月1日
単身赴任</t>
    <rPh sb="4" eb="5">
      <t>ネン</t>
    </rPh>
    <rPh sb="6" eb="7">
      <t>ガツ</t>
    </rPh>
    <rPh sb="8" eb="9">
      <t>ニチ</t>
    </rPh>
    <rPh sb="10" eb="12">
      <t>タンシン</t>
    </rPh>
    <rPh sb="12" eb="14">
      <t>フニン</t>
    </rPh>
    <phoneticPr fontId="2"/>
  </si>
  <si>
    <t>株式会社〇〇〇</t>
    <rPh sb="0" eb="4">
      <t>カブシキカイシャ</t>
    </rPh>
    <phoneticPr fontId="2"/>
  </si>
  <si>
    <t>藤澤　太郎</t>
    <rPh sb="0" eb="2">
      <t>フジサワ</t>
    </rPh>
    <rPh sb="3" eb="5">
      <t>タロウ</t>
    </rPh>
    <rPh sb="4" eb="5">
      <t>ロウ</t>
    </rPh>
    <phoneticPr fontId="2"/>
  </si>
  <si>
    <r>
      <t>〈電話番号〉</t>
    </r>
    <r>
      <rPr>
        <sz val="11"/>
        <color rgb="FFFF0000"/>
        <rFont val="ＭＳ 明朝"/>
        <family val="1"/>
        <charset val="128"/>
      </rPr>
      <t>00-0000-0000</t>
    </r>
    <rPh sb="1" eb="3">
      <t>デンワ</t>
    </rPh>
    <rPh sb="3" eb="5">
      <t>バンゴウ</t>
    </rPh>
    <phoneticPr fontId="2"/>
  </si>
  <si>
    <t>東京都葛飾区西亀有1丁目26-17</t>
    <rPh sb="0" eb="9">
      <t>124-0002</t>
    </rPh>
    <rPh sb="10" eb="12">
      <t>チョウメ</t>
    </rPh>
    <phoneticPr fontId="2"/>
  </si>
  <si>
    <t>124-0002</t>
    <phoneticPr fontId="2"/>
  </si>
  <si>
    <t>藤澤　太郎</t>
    <rPh sb="0" eb="2">
      <t>フジサワ</t>
    </rPh>
    <rPh sb="3" eb="5">
      <t>タロウ</t>
    </rPh>
    <phoneticPr fontId="2"/>
  </si>
  <si>
    <t>ふじさわ　たろう</t>
    <phoneticPr fontId="2"/>
  </si>
  <si>
    <t>公益財団法人　藤澤記念財団　御中</t>
    <rPh sb="7" eb="13">
      <t>フジサワキネンザイダン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</si>
</sst>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b/>
      <sz val="11"/>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name val="ＭＳ Ｐゴシック"/>
      <family val="3"/>
      <charset val="128"/>
    </font>
    <font>
      <sz val="8"/>
      <name val="ＭＳ 明朝"/>
      <family val="1"/>
      <charset val="128"/>
    </font>
    <font>
      <b/>
      <sz val="11"/>
      <name val="ＭＳ 明朝"/>
      <family val="1"/>
      <charset val="128"/>
    </font>
    <font>
      <sz val="10"/>
      <name val="ＭＳ Ｐゴシック"/>
      <family val="3"/>
      <charset val="128"/>
    </font>
    <font>
      <sz val="11"/>
      <color theme="2" tint="-9.9978637043366805E-2"/>
      <name val="ＭＳ 明朝"/>
      <family val="1"/>
      <charset val="128"/>
    </font>
    <font>
      <b/>
      <u/>
      <sz val="16"/>
      <name val="ＭＳ 明朝"/>
      <family val="1"/>
      <charset val="128"/>
    </font>
    <font>
      <sz val="6"/>
      <name val="ＭＳ 明朝"/>
      <family val="1"/>
      <charset val="128"/>
    </font>
    <font>
      <b/>
      <sz val="9"/>
      <name val="ＭＳ 明朝"/>
      <family val="1"/>
      <charset val="128"/>
    </font>
    <font>
      <sz val="8"/>
      <name val="ＭＳ 明朝"/>
      <family val="3"/>
      <charset val="128"/>
    </font>
    <font>
      <sz val="6"/>
      <name val="ＭＳ 明朝"/>
      <family val="3"/>
      <charset val="128"/>
    </font>
    <font>
      <sz val="10"/>
      <name val="ＭＳ Ｐゴシック"/>
      <family val="2"/>
      <charset val="128"/>
    </font>
    <font>
      <sz val="18"/>
      <name val="ＭＳ Ｐゴシック"/>
      <family val="2"/>
      <charset val="128"/>
    </font>
    <font>
      <sz val="11"/>
      <name val="ＭＳ Ｐゴシック"/>
      <family val="2"/>
      <charset val="128"/>
    </font>
    <font>
      <sz val="10"/>
      <name val="ＭＳ 明朝"/>
      <family val="3"/>
    </font>
    <font>
      <sz val="9"/>
      <color theme="1"/>
      <name val="ＭＳ 明朝"/>
      <family val="3"/>
    </font>
    <font>
      <sz val="9"/>
      <color theme="1"/>
      <name val="ＭＳ 明朝"/>
      <family val="1"/>
      <charset val="128"/>
    </font>
    <font>
      <sz val="11"/>
      <color theme="1"/>
      <name val="HGSｺﾞｼｯｸM"/>
      <family val="3"/>
      <charset val="128"/>
    </font>
    <font>
      <sz val="10"/>
      <color theme="1"/>
      <name val="HGSｺﾞｼｯｸM"/>
      <family val="3"/>
      <charset val="128"/>
    </font>
    <font>
      <sz val="10"/>
      <color theme="0"/>
      <name val="HGSｺﾞｼｯｸM"/>
      <family val="3"/>
      <charset val="128"/>
    </font>
    <font>
      <sz val="6"/>
      <name val="ＭＳ Ｐゴシック"/>
      <family val="2"/>
      <charset val="128"/>
      <scheme val="minor"/>
    </font>
    <font>
      <b/>
      <sz val="10"/>
      <color rgb="FFFF0000"/>
      <name val="HGSｺﾞｼｯｸM"/>
      <family val="3"/>
      <charset val="128"/>
    </font>
    <font>
      <sz val="14"/>
      <color theme="1"/>
      <name val="HGSｺﾞｼｯｸM"/>
      <family val="3"/>
      <charset val="128"/>
    </font>
    <font>
      <sz val="9"/>
      <color theme="1"/>
      <name val="HGSｺﾞｼｯｸM"/>
      <family val="3"/>
      <charset val="128"/>
    </font>
    <font>
      <b/>
      <sz val="14"/>
      <color theme="1"/>
      <name val="HGSｺﾞｼｯｸM"/>
      <family val="3"/>
      <charset val="128"/>
    </font>
    <font>
      <b/>
      <sz val="16"/>
      <color theme="1"/>
      <name val="HGSｺﾞｼｯｸM"/>
      <family val="3"/>
      <charset val="128"/>
    </font>
    <font>
      <b/>
      <sz val="11"/>
      <color theme="1"/>
      <name val="HGSｺﾞｼｯｸM"/>
      <family val="3"/>
      <charset val="128"/>
    </font>
    <font>
      <sz val="12"/>
      <color theme="1"/>
      <name val="HGSｺﾞｼｯｸM"/>
      <family val="3"/>
      <charset val="128"/>
    </font>
    <font>
      <b/>
      <sz val="12"/>
      <color theme="1"/>
      <name val="HGSｺﾞｼｯｸM"/>
      <family val="3"/>
      <charset val="128"/>
    </font>
    <font>
      <b/>
      <sz val="12"/>
      <color rgb="FFFF0000"/>
      <name val="HGSｺﾞｼｯｸM"/>
      <family val="3"/>
      <charset val="128"/>
    </font>
    <font>
      <b/>
      <u/>
      <sz val="12"/>
      <color rgb="FFFF0000"/>
      <name val="HGSｺﾞｼｯｸM"/>
      <family val="3"/>
      <charset val="128"/>
    </font>
    <font>
      <b/>
      <sz val="11"/>
      <name val="HGSｺﾞｼｯｸM"/>
      <family val="3"/>
      <charset val="128"/>
    </font>
    <font>
      <sz val="11"/>
      <color rgb="FFFF0000"/>
      <name val="ＭＳ 明朝"/>
      <family val="1"/>
      <charset val="128"/>
    </font>
    <font>
      <sz val="8"/>
      <color rgb="FFFF0000"/>
      <name val="ＭＳ 明朝"/>
      <family val="1"/>
      <charset val="128"/>
    </font>
    <font>
      <sz val="10"/>
      <color rgb="FFFF0000"/>
      <name val="ＭＳ 明朝"/>
      <family val="1"/>
      <charset val="128"/>
    </font>
  </fonts>
  <fills count="9">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99CCFF"/>
        <bgColor indexed="64"/>
      </patternFill>
    </fill>
    <fill>
      <patternFill patternType="solid">
        <fgColor rgb="FFFFC000"/>
        <bgColor indexed="64"/>
      </patternFill>
    </fill>
    <fill>
      <patternFill patternType="solid">
        <fgColor rgb="FFFFFF00"/>
        <bgColor indexed="64"/>
      </patternFill>
    </fill>
  </fills>
  <borders count="101">
    <border>
      <left/>
      <right/>
      <top/>
      <bottom/>
      <diagonal/>
    </border>
    <border>
      <left/>
      <right/>
      <top style="thin">
        <color indexed="64"/>
      </top>
      <bottom/>
      <diagonal/>
    </border>
    <border>
      <left style="medium">
        <color indexed="64"/>
      </left>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bottom/>
      <diagonal/>
    </border>
    <border>
      <left style="thin">
        <color indexed="64"/>
      </left>
      <right style="hair">
        <color indexed="64"/>
      </right>
      <top/>
      <bottom style="thin">
        <color indexed="64"/>
      </bottom>
      <diagonal/>
    </border>
    <border>
      <left style="medium">
        <color indexed="64"/>
      </left>
      <right/>
      <top style="hair">
        <color indexed="64"/>
      </top>
      <bottom/>
      <diagonal/>
    </border>
    <border>
      <left style="thin">
        <color indexed="64"/>
      </left>
      <right/>
      <top style="thin">
        <color indexed="64"/>
      </top>
      <bottom style="thin">
        <color indexed="64"/>
      </bottom>
      <diagonal/>
    </border>
    <border>
      <left style="hair">
        <color indexed="64"/>
      </left>
      <right/>
      <top style="hair">
        <color indexed="64"/>
      </top>
      <bottom/>
      <diagonal/>
    </border>
    <border>
      <left style="hair">
        <color indexed="64"/>
      </left>
      <right/>
      <top style="medium">
        <color indexed="64"/>
      </top>
      <bottom/>
      <diagonal/>
    </border>
    <border>
      <left style="medium">
        <color indexed="64"/>
      </left>
      <right style="thin">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style="thin">
        <color indexed="64"/>
      </bottom>
      <diagonal/>
    </border>
    <border>
      <left/>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s>
  <cellStyleXfs count="3">
    <xf numFmtId="0" fontId="0" fillId="0" borderId="0"/>
    <xf numFmtId="38" fontId="7" fillId="0" borderId="0" applyFont="0" applyFill="0" applyBorder="0" applyAlignment="0" applyProtection="0"/>
    <xf numFmtId="0" fontId="1" fillId="0" borderId="0">
      <alignment vertical="center"/>
    </xf>
  </cellStyleXfs>
  <cellXfs count="340">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30" xfId="0" applyFont="1" applyBorder="1" applyAlignment="1">
      <alignment vertical="center"/>
    </xf>
    <xf numFmtId="0" fontId="4" fillId="0" borderId="27" xfId="0" applyFont="1" applyBorder="1" applyAlignment="1">
      <alignment vertical="center"/>
    </xf>
    <xf numFmtId="0" fontId="4" fillId="0" borderId="25"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9" fillId="0" borderId="3" xfId="0" applyFont="1" applyBorder="1" applyAlignment="1">
      <alignment horizontal="center" vertical="center"/>
    </xf>
    <xf numFmtId="0" fontId="4" fillId="0" borderId="4" xfId="0" applyFont="1" applyBorder="1" applyAlignment="1">
      <alignment horizontal="center" vertical="center"/>
    </xf>
    <xf numFmtId="0" fontId="9" fillId="0" borderId="5" xfId="0" applyFont="1" applyBorder="1" applyAlignment="1">
      <alignment horizontal="center" vertical="center"/>
    </xf>
    <xf numFmtId="0" fontId="4" fillId="0" borderId="6" xfId="0" applyFont="1" applyBorder="1" applyAlignment="1">
      <alignment horizontal="center" vertical="center"/>
    </xf>
    <xf numFmtId="0" fontId="4" fillId="0" borderId="35" xfId="0" applyFont="1" applyBorder="1" applyAlignment="1">
      <alignment vertical="center"/>
    </xf>
    <xf numFmtId="0" fontId="4" fillId="0" borderId="23" xfId="0" applyFont="1" applyBorder="1" applyAlignment="1">
      <alignment vertical="center"/>
    </xf>
    <xf numFmtId="0" fontId="4" fillId="0" borderId="40" xfId="0" applyFont="1" applyBorder="1" applyAlignment="1">
      <alignment vertical="center"/>
    </xf>
    <xf numFmtId="0" fontId="4" fillId="0" borderId="22" xfId="0" applyFont="1" applyBorder="1" applyAlignment="1">
      <alignment vertical="center"/>
    </xf>
    <xf numFmtId="0" fontId="4" fillId="0" borderId="36" xfId="0" applyFont="1" applyBorder="1" applyAlignment="1">
      <alignment vertical="center"/>
    </xf>
    <xf numFmtId="0" fontId="4" fillId="0" borderId="13" xfId="0" applyFont="1" applyBorder="1" applyAlignment="1">
      <alignment horizontal="right" vertical="center" wrapText="1"/>
    </xf>
    <xf numFmtId="0" fontId="4" fillId="0" borderId="45" xfId="0" applyFont="1" applyBorder="1" applyAlignment="1">
      <alignment vertical="center"/>
    </xf>
    <xf numFmtId="0" fontId="4" fillId="0" borderId="44" xfId="0" applyFont="1" applyBorder="1" applyAlignment="1">
      <alignment vertical="center"/>
    </xf>
    <xf numFmtId="0" fontId="4" fillId="0" borderId="41" xfId="0" applyFont="1" applyBorder="1" applyAlignment="1">
      <alignment horizontal="left" vertical="center"/>
    </xf>
    <xf numFmtId="0" fontId="4" fillId="0" borderId="33" xfId="0" applyFont="1" applyBorder="1" applyAlignment="1">
      <alignment horizontal="left" vertical="center"/>
    </xf>
    <xf numFmtId="0" fontId="5" fillId="0" borderId="37" xfId="0" applyFont="1" applyBorder="1" applyAlignment="1">
      <alignment horizontal="center" vertical="center"/>
    </xf>
    <xf numFmtId="0" fontId="5" fillId="0" borderId="49" xfId="0" applyFont="1" applyBorder="1" applyAlignment="1">
      <alignment horizontal="center" vertical="center"/>
    </xf>
    <xf numFmtId="0" fontId="10" fillId="0" borderId="0" xfId="0" applyFont="1" applyAlignment="1">
      <alignment vertical="center"/>
    </xf>
    <xf numFmtId="0" fontId="12" fillId="0" borderId="0" xfId="0" applyFont="1" applyAlignment="1">
      <alignment horizontal="center" vertical="center"/>
    </xf>
    <xf numFmtId="0" fontId="4" fillId="0" borderId="31" xfId="0" applyFont="1" applyBorder="1" applyAlignment="1">
      <alignment vertical="center"/>
    </xf>
    <xf numFmtId="0" fontId="4" fillId="0" borderId="7" xfId="0" applyFont="1" applyBorder="1" applyAlignment="1">
      <alignment vertical="center"/>
    </xf>
    <xf numFmtId="0" fontId="6" fillId="0" borderId="0" xfId="0" applyFont="1" applyAlignment="1">
      <alignment horizontal="left" vertical="center"/>
    </xf>
    <xf numFmtId="0" fontId="6" fillId="0" borderId="57" xfId="0" applyFont="1" applyBorder="1" applyAlignment="1">
      <alignment vertical="center"/>
    </xf>
    <xf numFmtId="0" fontId="6" fillId="0" borderId="15" xfId="0" applyFont="1" applyBorder="1" applyAlignment="1">
      <alignment vertical="center"/>
    </xf>
    <xf numFmtId="0" fontId="6" fillId="0" borderId="21" xfId="0" applyFont="1" applyBorder="1" applyAlignment="1">
      <alignment vertical="center"/>
    </xf>
    <xf numFmtId="0" fontId="6" fillId="0" borderId="5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44" xfId="0" applyFont="1" applyBorder="1" applyAlignment="1">
      <alignment vertical="center" wrapText="1"/>
    </xf>
    <xf numFmtId="0" fontId="6" fillId="0" borderId="59" xfId="0" applyFont="1" applyBorder="1" applyAlignment="1">
      <alignment vertical="center" wrapText="1"/>
    </xf>
    <xf numFmtId="0" fontId="6" fillId="0" borderId="60" xfId="0" applyFont="1" applyBorder="1" applyAlignment="1">
      <alignment vertical="center"/>
    </xf>
    <xf numFmtId="0" fontId="6" fillId="0" borderId="56" xfId="0" applyFont="1" applyBorder="1" applyAlignment="1">
      <alignment vertical="center"/>
    </xf>
    <xf numFmtId="0" fontId="6" fillId="0" borderId="61" xfId="0" applyFont="1" applyBorder="1" applyAlignment="1">
      <alignment vertical="center"/>
    </xf>
    <xf numFmtId="0" fontId="6" fillId="0" borderId="2" xfId="0" applyFont="1" applyBorder="1" applyAlignment="1">
      <alignment vertical="center"/>
    </xf>
    <xf numFmtId="0" fontId="6" fillId="0" borderId="0" xfId="0" applyFont="1" applyAlignment="1">
      <alignment vertical="center"/>
    </xf>
    <xf numFmtId="0" fontId="6" fillId="0" borderId="7" xfId="0" applyFont="1" applyBorder="1" applyAlignment="1">
      <alignment vertical="center"/>
    </xf>
    <xf numFmtId="0" fontId="6" fillId="0" borderId="2" xfId="0" applyFont="1" applyBorder="1" applyAlignment="1">
      <alignment vertical="top" wrapText="1"/>
    </xf>
    <xf numFmtId="0" fontId="6" fillId="0" borderId="0" xfId="0" applyFont="1" applyAlignment="1">
      <alignment vertical="top" wrapText="1"/>
    </xf>
    <xf numFmtId="0" fontId="6" fillId="0" borderId="7" xfId="0" applyFont="1" applyBorder="1" applyAlignment="1">
      <alignment vertical="top" wrapText="1"/>
    </xf>
    <xf numFmtId="0" fontId="4" fillId="0" borderId="2"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14" fillId="0" borderId="0" xfId="0" applyFont="1" applyAlignment="1">
      <alignment horizontal="left" vertical="center"/>
    </xf>
    <xf numFmtId="0" fontId="17" fillId="0" borderId="0" xfId="0" applyFont="1" applyAlignment="1">
      <alignment horizontal="center"/>
    </xf>
    <xf numFmtId="0" fontId="18" fillId="0" borderId="0" xfId="0" applyFont="1" applyAlignment="1">
      <alignment horizontal="center"/>
    </xf>
    <xf numFmtId="0" fontId="9" fillId="0" borderId="5" xfId="0" applyFont="1" applyBorder="1" applyAlignment="1">
      <alignment horizontal="center" vertical="center" shrinkToFit="1"/>
    </xf>
    <xf numFmtId="0" fontId="22" fillId="0" borderId="43" xfId="0" applyFont="1" applyBorder="1" applyAlignment="1">
      <alignment vertical="center"/>
    </xf>
    <xf numFmtId="0" fontId="18" fillId="0" borderId="0" xfId="0" applyFont="1" applyAlignment="1">
      <alignment horizontal="center" vertical="center"/>
    </xf>
    <xf numFmtId="0" fontId="10" fillId="0" borderId="0" xfId="0" applyFont="1" applyAlignment="1">
      <alignment horizontal="center" vertical="center"/>
    </xf>
    <xf numFmtId="0" fontId="17" fillId="0" borderId="0" xfId="0" applyFont="1" applyAlignment="1">
      <alignment horizontal="centerContinuous"/>
    </xf>
    <xf numFmtId="41" fontId="4" fillId="0" borderId="30" xfId="0" applyNumberFormat="1" applyFont="1" applyBorder="1" applyAlignment="1">
      <alignment horizontal="center" vertical="center"/>
    </xf>
    <xf numFmtId="41" fontId="4" fillId="0" borderId="27" xfId="0" applyNumberFormat="1" applyFont="1" applyBorder="1" applyAlignment="1">
      <alignment horizontal="center" vertical="center"/>
    </xf>
    <xf numFmtId="41" fontId="4" fillId="0" borderId="31" xfId="0" applyNumberFormat="1" applyFont="1" applyBorder="1" applyAlignment="1">
      <alignment horizontal="center" vertical="center"/>
    </xf>
    <xf numFmtId="0" fontId="8" fillId="0" borderId="24" xfId="0" applyFont="1" applyBorder="1" applyAlignment="1">
      <alignment vertical="center" wrapText="1"/>
    </xf>
    <xf numFmtId="0" fontId="8" fillId="0" borderId="0" xfId="0" applyFont="1" applyAlignment="1">
      <alignment vertical="center" wrapText="1"/>
    </xf>
    <xf numFmtId="0" fontId="8" fillId="0" borderId="27" xfId="0" applyFont="1" applyBorder="1" applyAlignment="1">
      <alignment vertical="center" wrapText="1"/>
    </xf>
    <xf numFmtId="0" fontId="8" fillId="0" borderId="23" xfId="0" applyFont="1" applyBorder="1" applyAlignment="1">
      <alignment horizontal="center" vertical="center" wrapText="1"/>
    </xf>
    <xf numFmtId="0" fontId="8" fillId="0" borderId="62"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63" xfId="0" applyFont="1" applyBorder="1" applyAlignment="1">
      <alignment horizontal="center" vertical="center" wrapText="1"/>
    </xf>
    <xf numFmtId="0" fontId="4" fillId="0" borderId="0" xfId="0" applyFont="1" applyAlignment="1">
      <alignment horizontal="center" vertical="center"/>
    </xf>
    <xf numFmtId="0" fontId="4"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48"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6" fillId="0" borderId="57" xfId="0" applyFont="1" applyBorder="1" applyAlignment="1">
      <alignment horizontal="left" vertical="center" wrapText="1"/>
    </xf>
    <xf numFmtId="0" fontId="6" fillId="0" borderId="15" xfId="0" applyFont="1" applyBorder="1" applyAlignment="1">
      <alignment horizontal="left" vertical="center" wrapText="1"/>
    </xf>
    <xf numFmtId="0" fontId="6" fillId="0" borderId="21" xfId="0" applyFont="1" applyBorder="1" applyAlignment="1">
      <alignment horizontal="left" vertical="center" wrapText="1"/>
    </xf>
    <xf numFmtId="0" fontId="6" fillId="0" borderId="2" xfId="0" applyFont="1" applyBorder="1" applyAlignment="1">
      <alignment horizontal="left" vertical="top" wrapText="1"/>
    </xf>
    <xf numFmtId="0" fontId="6" fillId="0" borderId="0" xfId="0" applyFont="1" applyAlignment="1">
      <alignment horizontal="left" vertical="top" wrapText="1"/>
    </xf>
    <xf numFmtId="0" fontId="6" fillId="0" borderId="7" xfId="0" applyFont="1" applyBorder="1" applyAlignment="1">
      <alignment horizontal="left" vertical="top"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left" vertical="center"/>
    </xf>
    <xf numFmtId="0" fontId="5" fillId="0" borderId="9" xfId="0" applyFont="1" applyBorder="1" applyAlignment="1">
      <alignment horizontal="lef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4" fillId="0" borderId="51" xfId="0" applyFont="1" applyBorder="1" applyAlignment="1">
      <alignment horizontal="center" vertical="center" wrapText="1"/>
    </xf>
    <xf numFmtId="0" fontId="4" fillId="0" borderId="53" xfId="0" applyFont="1" applyBorder="1" applyAlignment="1">
      <alignment horizontal="center" vertical="center"/>
    </xf>
    <xf numFmtId="0" fontId="4" fillId="0" borderId="52" xfId="0" applyFont="1" applyBorder="1" applyAlignment="1">
      <alignment horizontal="center" vertical="center"/>
    </xf>
    <xf numFmtId="38" fontId="4" fillId="0" borderId="51" xfId="1" applyFont="1" applyBorder="1" applyAlignment="1">
      <alignment horizontal="center" vertical="center"/>
    </xf>
    <xf numFmtId="38" fontId="4" fillId="0" borderId="53" xfId="1" applyFont="1" applyBorder="1" applyAlignment="1">
      <alignment horizontal="center" vertical="center"/>
    </xf>
    <xf numFmtId="38" fontId="4" fillId="0" borderId="54" xfId="1" applyFont="1" applyBorder="1" applyAlignment="1">
      <alignment horizontal="center" vertical="center"/>
    </xf>
    <xf numFmtId="0" fontId="4" fillId="0" borderId="17" xfId="0" applyFont="1" applyBorder="1" applyAlignment="1">
      <alignment horizontal="center" vertical="center" wrapText="1"/>
    </xf>
    <xf numFmtId="0" fontId="4" fillId="0" borderId="19" xfId="0" applyFont="1" applyBorder="1" applyAlignment="1">
      <alignment horizontal="center" vertical="center"/>
    </xf>
    <xf numFmtId="0" fontId="4" fillId="0" borderId="18" xfId="0" applyFont="1" applyBorder="1" applyAlignment="1">
      <alignment horizontal="center" vertical="center"/>
    </xf>
    <xf numFmtId="38" fontId="4" fillId="0" borderId="17" xfId="1" applyFont="1" applyBorder="1" applyAlignment="1">
      <alignment horizontal="center" vertical="center"/>
    </xf>
    <xf numFmtId="38" fontId="4" fillId="0" borderId="19" xfId="1" applyFont="1" applyBorder="1" applyAlignment="1">
      <alignment horizontal="center" vertical="center"/>
    </xf>
    <xf numFmtId="38" fontId="4" fillId="0" borderId="20" xfId="1" applyFont="1" applyBorder="1" applyAlignment="1">
      <alignment horizontal="center" vertical="center"/>
    </xf>
    <xf numFmtId="0" fontId="8" fillId="0" borderId="48"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38" fontId="4" fillId="0" borderId="14" xfId="1" applyFont="1" applyBorder="1" applyAlignment="1">
      <alignment horizontal="center" vertical="center"/>
    </xf>
    <xf numFmtId="38" fontId="4" fillId="0" borderId="15" xfId="1" applyFont="1" applyBorder="1" applyAlignment="1">
      <alignment horizontal="center" vertical="center"/>
    </xf>
    <xf numFmtId="38" fontId="4" fillId="0" borderId="21" xfId="1" applyFont="1" applyBorder="1" applyAlignment="1">
      <alignment horizontal="center" vertical="center"/>
    </xf>
    <xf numFmtId="0" fontId="4" fillId="0" borderId="14" xfId="0" applyFont="1" applyBorder="1" applyAlignment="1">
      <alignment horizontal="center" vertical="center"/>
    </xf>
    <xf numFmtId="0" fontId="5" fillId="0" borderId="30" xfId="0" applyFont="1" applyBorder="1" applyAlignment="1">
      <alignment horizontal="center" vertical="center"/>
    </xf>
    <xf numFmtId="0" fontId="5" fillId="0" borderId="27"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0" xfId="0" applyFont="1" applyBorder="1" applyAlignment="1">
      <alignment horizontal="center" vertical="center" wrapText="1"/>
    </xf>
    <xf numFmtId="0" fontId="13" fillId="0" borderId="2" xfId="0" applyFont="1" applyBorder="1" applyAlignment="1">
      <alignment horizontal="center" vertical="top" wrapText="1"/>
    </xf>
    <xf numFmtId="0" fontId="13" fillId="0" borderId="0" xfId="0" applyFont="1" applyAlignment="1">
      <alignment horizontal="center" vertical="top" wrapText="1"/>
    </xf>
    <xf numFmtId="0" fontId="13" fillId="0" borderId="7" xfId="0" applyFont="1" applyBorder="1" applyAlignment="1">
      <alignment horizontal="center" vertical="top" wrapText="1"/>
    </xf>
    <xf numFmtId="0" fontId="6" fillId="0" borderId="31"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left" vertical="center"/>
    </xf>
    <xf numFmtId="0" fontId="4" fillId="0" borderId="0" xfId="0" applyFont="1" applyAlignment="1">
      <alignment horizontal="left" vertical="center"/>
    </xf>
    <xf numFmtId="0" fontId="4" fillId="0" borderId="7" xfId="0" applyFont="1" applyBorder="1" applyAlignment="1">
      <alignment horizontal="left" vertical="center"/>
    </xf>
    <xf numFmtId="0" fontId="4" fillId="0" borderId="30" xfId="0" applyFont="1" applyBorder="1" applyAlignment="1">
      <alignment horizontal="left" vertical="center"/>
    </xf>
    <xf numFmtId="0" fontId="4" fillId="0" borderId="27" xfId="0" applyFont="1" applyBorder="1" applyAlignment="1">
      <alignment horizontal="left" vertical="center"/>
    </xf>
    <xf numFmtId="0" fontId="4" fillId="0" borderId="31" xfId="0" applyFont="1" applyBorder="1" applyAlignment="1">
      <alignment horizontal="left" vertical="center"/>
    </xf>
    <xf numFmtId="0" fontId="4" fillId="0" borderId="1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38" xfId="0" applyFont="1" applyBorder="1" applyAlignment="1">
      <alignment horizontal="center" vertical="center"/>
    </xf>
    <xf numFmtId="0" fontId="4" fillId="0" borderId="25" xfId="0" applyFont="1" applyBorder="1" applyAlignment="1">
      <alignment horizontal="center" vertical="center"/>
    </xf>
    <xf numFmtId="0" fontId="4" fillId="0" borderId="32" xfId="0" applyFont="1" applyBorder="1" applyAlignment="1">
      <alignment horizontal="center" vertical="center"/>
    </xf>
    <xf numFmtId="0" fontId="4" fillId="0" borderId="27" xfId="0" applyFont="1" applyBorder="1" applyAlignment="1">
      <alignment horizontal="center" vertical="center"/>
    </xf>
    <xf numFmtId="0" fontId="13" fillId="0" borderId="10" xfId="0" applyFont="1" applyBorder="1" applyAlignment="1">
      <alignment horizontal="center" vertical="top"/>
    </xf>
    <xf numFmtId="0" fontId="13" fillId="0" borderId="11" xfId="0" applyFont="1" applyBorder="1" applyAlignment="1">
      <alignment horizontal="center" vertical="top"/>
    </xf>
    <xf numFmtId="0" fontId="13" fillId="0" borderId="12" xfId="0" applyFont="1" applyBorder="1" applyAlignment="1">
      <alignment horizontal="center" vertical="top"/>
    </xf>
    <xf numFmtId="0" fontId="5" fillId="0" borderId="30" xfId="0" applyFont="1" applyBorder="1" applyAlignment="1">
      <alignment horizontal="center" vertical="center" wrapText="1"/>
    </xf>
    <xf numFmtId="0" fontId="5" fillId="0" borderId="50" xfId="0" applyFont="1" applyBorder="1" applyAlignment="1">
      <alignment horizontal="center" vertical="center"/>
    </xf>
    <xf numFmtId="0" fontId="6" fillId="0" borderId="30" xfId="0" applyFont="1" applyBorder="1" applyAlignment="1">
      <alignment horizontal="center" vertical="center" shrinkToFit="1"/>
    </xf>
    <xf numFmtId="0" fontId="6" fillId="0" borderId="50" xfId="0" applyFont="1" applyBorder="1" applyAlignment="1">
      <alignment horizontal="center" vertical="center" shrinkToFit="1"/>
    </xf>
    <xf numFmtId="0" fontId="12" fillId="0" borderId="0" xfId="0" applyFont="1" applyAlignment="1">
      <alignment horizontal="center" vertical="center"/>
    </xf>
    <xf numFmtId="0" fontId="4" fillId="0" borderId="0" xfId="0" applyFont="1" applyAlignment="1">
      <alignment horizontal="right"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35" xfId="0" applyFont="1" applyBorder="1" applyAlignment="1">
      <alignment horizontal="center" vertical="center" wrapText="1"/>
    </xf>
    <xf numFmtId="0" fontId="4" fillId="0" borderId="9" xfId="0" applyFont="1" applyBorder="1" applyAlignment="1">
      <alignment horizontal="center" vertical="center" wrapText="1"/>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4" fillId="0" borderId="47" xfId="0" applyFont="1" applyBorder="1" applyAlignment="1">
      <alignment horizontal="center" vertical="center" wrapText="1"/>
    </xf>
    <xf numFmtId="0" fontId="4" fillId="0" borderId="23" xfId="0" applyFont="1" applyBorder="1" applyAlignment="1">
      <alignment horizontal="center" vertical="center" wrapText="1"/>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4" fillId="0" borderId="39" xfId="0" applyFont="1" applyBorder="1" applyAlignment="1">
      <alignment horizontal="center" vertical="center"/>
    </xf>
    <xf numFmtId="0" fontId="4" fillId="0" borderId="23" xfId="0" applyFont="1" applyBorder="1" applyAlignment="1">
      <alignment horizontal="center" vertical="center"/>
    </xf>
    <xf numFmtId="0" fontId="4" fillId="0" borderId="55" xfId="0" applyFont="1" applyBorder="1" applyAlignment="1">
      <alignment horizontal="center" vertical="center"/>
    </xf>
    <xf numFmtId="0" fontId="4" fillId="0" borderId="35"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Alignment="1">
      <alignment vertical="center"/>
    </xf>
    <xf numFmtId="0" fontId="4" fillId="0" borderId="27" xfId="0" applyFont="1" applyBorder="1" applyAlignment="1">
      <alignment vertical="center"/>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29" xfId="0" applyFont="1" applyBorder="1" applyAlignment="1">
      <alignment horizontal="center" vertical="center" wrapText="1"/>
    </xf>
    <xf numFmtId="0" fontId="18" fillId="0" borderId="0" xfId="0" applyFont="1" applyAlignment="1">
      <alignment horizontal="center"/>
    </xf>
    <xf numFmtId="0" fontId="19" fillId="0" borderId="0" xfId="0" applyFont="1" applyAlignment="1">
      <alignment horizontal="center"/>
    </xf>
    <xf numFmtId="0" fontId="0" fillId="0" borderId="0" xfId="0" applyAlignment="1">
      <alignment horizontal="left"/>
    </xf>
    <xf numFmtId="0" fontId="0" fillId="0" borderId="27" xfId="0" applyBorder="1" applyAlignment="1">
      <alignment horizontal="left"/>
    </xf>
    <xf numFmtId="0" fontId="23" fillId="0" borderId="0" xfId="2" applyFont="1">
      <alignment vertical="center"/>
    </xf>
    <xf numFmtId="0" fontId="24" fillId="0" borderId="0" xfId="2" applyFont="1">
      <alignment vertical="center"/>
    </xf>
    <xf numFmtId="0" fontId="24" fillId="0" borderId="0" xfId="2" applyFont="1" applyAlignment="1">
      <alignment vertical="center" shrinkToFit="1"/>
    </xf>
    <xf numFmtId="0" fontId="25" fillId="0" borderId="0" xfId="2" applyFont="1">
      <alignment vertical="center"/>
    </xf>
    <xf numFmtId="0" fontId="24" fillId="0" borderId="64" xfId="2" applyFont="1" applyBorder="1" applyAlignment="1">
      <alignment horizontal="center" vertical="center"/>
    </xf>
    <xf numFmtId="0" fontId="23" fillId="0" borderId="64" xfId="2" applyFont="1" applyBorder="1">
      <alignment vertical="center"/>
    </xf>
    <xf numFmtId="0" fontId="24" fillId="0" borderId="0" xfId="2" applyFont="1" applyAlignment="1">
      <alignment horizontal="center" vertical="center"/>
    </xf>
    <xf numFmtId="0" fontId="24" fillId="0" borderId="64" xfId="2" applyFont="1" applyBorder="1" applyAlignment="1">
      <alignment horizontal="left" vertical="center"/>
    </xf>
    <xf numFmtId="0" fontId="27" fillId="0" borderId="0" xfId="2" applyFont="1">
      <alignment vertical="center"/>
    </xf>
    <xf numFmtId="0" fontId="23" fillId="2" borderId="0" xfId="2" applyFont="1" applyFill="1" applyAlignment="1">
      <alignment horizontal="center" vertical="center"/>
    </xf>
    <xf numFmtId="0" fontId="23" fillId="2" borderId="23" xfId="2" applyFont="1" applyFill="1" applyBorder="1" applyAlignment="1">
      <alignment horizontal="center" vertical="center"/>
    </xf>
    <xf numFmtId="0" fontId="23" fillId="2" borderId="23" xfId="2" applyFont="1" applyFill="1" applyBorder="1" applyAlignment="1">
      <alignment horizontal="center" vertical="center"/>
    </xf>
    <xf numFmtId="0" fontId="23" fillId="2" borderId="23" xfId="2" applyFont="1" applyFill="1" applyBorder="1" applyAlignment="1">
      <alignment horizontal="center" vertical="center" shrinkToFit="1"/>
    </xf>
    <xf numFmtId="0" fontId="23" fillId="2" borderId="27" xfId="2" applyFont="1" applyFill="1" applyBorder="1" applyAlignment="1">
      <alignment horizontal="center" vertical="center"/>
    </xf>
    <xf numFmtId="14" fontId="23" fillId="2" borderId="27" xfId="2" applyNumberFormat="1" applyFont="1" applyFill="1" applyBorder="1" applyAlignment="1">
      <alignment horizontal="center" vertical="center"/>
    </xf>
    <xf numFmtId="0" fontId="23" fillId="2" borderId="27" xfId="2" applyFont="1" applyFill="1" applyBorder="1" applyAlignment="1">
      <alignment horizontal="center" vertical="center"/>
    </xf>
    <xf numFmtId="0" fontId="23" fillId="0" borderId="0" xfId="2" applyFont="1" applyAlignment="1">
      <alignment horizontal="center" vertical="center"/>
    </xf>
    <xf numFmtId="0" fontId="28" fillId="0" borderId="0" xfId="2" applyFont="1" applyAlignment="1">
      <alignment horizontal="center" vertical="center"/>
    </xf>
    <xf numFmtId="0" fontId="29" fillId="0" borderId="0" xfId="2" applyFont="1" applyAlignment="1">
      <alignment horizontal="center" vertical="center"/>
    </xf>
    <xf numFmtId="0" fontId="23" fillId="3" borderId="0" xfId="2" applyFont="1" applyFill="1">
      <alignment vertical="center"/>
    </xf>
    <xf numFmtId="2" fontId="30" fillId="4" borderId="0" xfId="2" applyNumberFormat="1" applyFont="1" applyFill="1" applyAlignment="1">
      <alignment horizontal="center" vertical="center"/>
    </xf>
    <xf numFmtId="0" fontId="30" fillId="4" borderId="0" xfId="2" applyFont="1" applyFill="1" applyAlignment="1">
      <alignment horizontal="center" vertical="center"/>
    </xf>
    <xf numFmtId="0" fontId="31" fillId="3" borderId="0" xfId="2" applyFont="1" applyFill="1">
      <alignment vertical="center"/>
    </xf>
    <xf numFmtId="0" fontId="28" fillId="3" borderId="0" xfId="2" applyFont="1" applyFill="1">
      <alignment vertical="center"/>
    </xf>
    <xf numFmtId="2" fontId="30" fillId="5" borderId="65" xfId="2" applyNumberFormat="1" applyFont="1" applyFill="1" applyBorder="1" applyAlignment="1">
      <alignment horizontal="center" vertical="center"/>
    </xf>
    <xf numFmtId="0" fontId="30" fillId="6" borderId="65" xfId="2" applyFont="1" applyFill="1" applyBorder="1" applyAlignment="1">
      <alignment horizontal="center" vertical="center"/>
    </xf>
    <xf numFmtId="2" fontId="30" fillId="4" borderId="66" xfId="2" applyNumberFormat="1" applyFont="1" applyFill="1" applyBorder="1" applyAlignment="1" applyProtection="1">
      <alignment horizontal="center" vertical="center"/>
      <protection locked="0"/>
    </xf>
    <xf numFmtId="0" fontId="28" fillId="6" borderId="65" xfId="2" applyFont="1" applyFill="1" applyBorder="1" applyAlignment="1">
      <alignment horizontal="center" vertical="center"/>
    </xf>
    <xf numFmtId="0" fontId="28" fillId="3" borderId="0" xfId="2" applyFont="1" applyFill="1" applyAlignment="1">
      <alignment horizontal="center" vertical="center"/>
    </xf>
    <xf numFmtId="0" fontId="28" fillId="6" borderId="66" xfId="2" applyFont="1" applyFill="1" applyBorder="1" applyAlignment="1">
      <alignment horizontal="center" vertical="center"/>
    </xf>
    <xf numFmtId="0" fontId="28" fillId="7" borderId="65" xfId="2" applyFont="1" applyFill="1" applyBorder="1" applyAlignment="1">
      <alignment horizontal="center" vertical="center"/>
    </xf>
    <xf numFmtId="0" fontId="28" fillId="6" borderId="67" xfId="2" applyFont="1" applyFill="1" applyBorder="1" applyAlignment="1">
      <alignment horizontal="center" vertical="center"/>
    </xf>
    <xf numFmtId="0" fontId="28" fillId="6" borderId="66" xfId="2" applyFont="1" applyFill="1" applyBorder="1" applyAlignment="1">
      <alignment horizontal="center" vertical="center"/>
    </xf>
    <xf numFmtId="0" fontId="28" fillId="6" borderId="68" xfId="2" applyFont="1" applyFill="1" applyBorder="1" applyAlignment="1">
      <alignment horizontal="center" vertical="center"/>
    </xf>
    <xf numFmtId="0" fontId="28" fillId="6" borderId="67" xfId="2" applyFont="1" applyFill="1" applyBorder="1" applyAlignment="1">
      <alignment horizontal="center" vertical="center"/>
    </xf>
    <xf numFmtId="0" fontId="28" fillId="4" borderId="69" xfId="2" applyFont="1" applyFill="1" applyBorder="1" applyAlignment="1">
      <alignment horizontal="center" vertical="center"/>
    </xf>
    <xf numFmtId="0" fontId="28" fillId="8" borderId="70" xfId="2" applyFont="1" applyFill="1" applyBorder="1" applyAlignment="1" applyProtection="1">
      <alignment horizontal="center" vertical="center"/>
      <protection locked="0"/>
    </xf>
    <xf numFmtId="0" fontId="28" fillId="4" borderId="71" xfId="2" applyFont="1" applyFill="1" applyBorder="1" applyAlignment="1">
      <alignment horizontal="center" vertical="center"/>
    </xf>
    <xf numFmtId="0" fontId="28" fillId="4" borderId="72" xfId="2" applyFont="1" applyFill="1" applyBorder="1" applyAlignment="1">
      <alignment horizontal="center" vertical="center"/>
    </xf>
    <xf numFmtId="0" fontId="28" fillId="4" borderId="70" xfId="2" applyFont="1" applyFill="1" applyBorder="1" applyAlignment="1">
      <alignment horizontal="center" vertical="center"/>
    </xf>
    <xf numFmtId="0" fontId="28" fillId="4" borderId="73" xfId="2" applyFont="1" applyFill="1" applyBorder="1" applyAlignment="1">
      <alignment horizontal="center" vertical="center"/>
    </xf>
    <xf numFmtId="0" fontId="28" fillId="8" borderId="64" xfId="2" applyFont="1" applyFill="1" applyBorder="1" applyAlignment="1" applyProtection="1">
      <alignment horizontal="center" vertical="center"/>
      <protection locked="0"/>
    </xf>
    <xf numFmtId="0" fontId="28" fillId="4" borderId="74" xfId="2" applyFont="1" applyFill="1" applyBorder="1" applyAlignment="1">
      <alignment horizontal="center" vertical="center"/>
    </xf>
    <xf numFmtId="0" fontId="28" fillId="4" borderId="39" xfId="2" applyFont="1" applyFill="1" applyBorder="1" applyAlignment="1">
      <alignment horizontal="center" vertical="center"/>
    </xf>
    <xf numFmtId="0" fontId="28" fillId="4" borderId="64" xfId="2" applyFont="1" applyFill="1" applyBorder="1" applyAlignment="1">
      <alignment horizontal="center" vertical="center"/>
    </xf>
    <xf numFmtId="0" fontId="28" fillId="4" borderId="75" xfId="2" applyFont="1" applyFill="1" applyBorder="1" applyAlignment="1">
      <alignment horizontal="center" vertical="center"/>
    </xf>
    <xf numFmtId="0" fontId="28" fillId="8" borderId="76" xfId="2" applyFont="1" applyFill="1" applyBorder="1" applyAlignment="1" applyProtection="1">
      <alignment horizontal="center" vertical="center"/>
      <protection locked="0"/>
    </xf>
    <xf numFmtId="0" fontId="28" fillId="4" borderId="77" xfId="2" applyFont="1" applyFill="1" applyBorder="1" applyAlignment="1">
      <alignment horizontal="center" vertical="center"/>
    </xf>
    <xf numFmtId="0" fontId="28" fillId="4" borderId="78" xfId="2" applyFont="1" applyFill="1" applyBorder="1" applyAlignment="1">
      <alignment horizontal="center" vertical="center"/>
    </xf>
    <xf numFmtId="0" fontId="28" fillId="4" borderId="76" xfId="2" applyFont="1" applyFill="1" applyBorder="1" applyAlignment="1">
      <alignment horizontal="center" vertical="center"/>
    </xf>
    <xf numFmtId="0" fontId="23" fillId="6" borderId="79" xfId="2" applyFont="1" applyFill="1" applyBorder="1" applyAlignment="1">
      <alignment horizontal="center" vertical="center" wrapText="1"/>
    </xf>
    <xf numFmtId="0" fontId="23" fillId="6" borderId="80" xfId="2" applyFont="1" applyFill="1" applyBorder="1" applyAlignment="1">
      <alignment horizontal="center" vertical="center" wrapText="1"/>
    </xf>
    <xf numFmtId="0" fontId="23" fillId="6" borderId="81" xfId="2" applyFont="1" applyFill="1" applyBorder="1" applyAlignment="1">
      <alignment horizontal="center" vertical="center"/>
    </xf>
    <xf numFmtId="0" fontId="23" fillId="6" borderId="79" xfId="2" applyFont="1" applyFill="1" applyBorder="1" applyAlignment="1">
      <alignment horizontal="center" vertical="center"/>
    </xf>
    <xf numFmtId="0" fontId="23" fillId="6" borderId="82" xfId="2" applyFont="1" applyFill="1" applyBorder="1" applyAlignment="1">
      <alignment horizontal="center" vertical="center"/>
    </xf>
    <xf numFmtId="0" fontId="23" fillId="6" borderId="80" xfId="2" applyFont="1" applyFill="1" applyBorder="1" applyAlignment="1">
      <alignment horizontal="center" vertical="center"/>
    </xf>
    <xf numFmtId="0" fontId="23" fillId="6" borderId="81" xfId="2" applyFont="1" applyFill="1" applyBorder="1" applyAlignment="1">
      <alignment horizontal="center" vertical="center"/>
    </xf>
    <xf numFmtId="0" fontId="30" fillId="3" borderId="0" xfId="2" applyFont="1" applyFill="1">
      <alignment vertical="center"/>
    </xf>
    <xf numFmtId="0" fontId="28" fillId="6" borderId="83" xfId="2" applyFont="1" applyFill="1" applyBorder="1" applyAlignment="1">
      <alignment horizontal="center" vertical="center"/>
    </xf>
    <xf numFmtId="0" fontId="28" fillId="6" borderId="84" xfId="2" applyFont="1" applyFill="1" applyBorder="1" applyAlignment="1">
      <alignment horizontal="center" vertical="center"/>
    </xf>
    <xf numFmtId="0" fontId="28" fillId="6" borderId="85" xfId="2" applyFont="1" applyFill="1" applyBorder="1" applyAlignment="1">
      <alignment horizontal="center" vertical="center"/>
    </xf>
    <xf numFmtId="0" fontId="28" fillId="6" borderId="86" xfId="2" applyFont="1" applyFill="1" applyBorder="1" applyAlignment="1">
      <alignment horizontal="center" vertical="center"/>
    </xf>
    <xf numFmtId="0" fontId="28" fillId="4" borderId="87" xfId="2" applyFont="1" applyFill="1" applyBorder="1" applyAlignment="1">
      <alignment horizontal="center" vertical="center"/>
    </xf>
    <xf numFmtId="0" fontId="28" fillId="4" borderId="88" xfId="2" applyFont="1" applyFill="1" applyBorder="1" applyAlignment="1">
      <alignment horizontal="center" vertical="center"/>
    </xf>
    <xf numFmtId="0" fontId="28" fillId="4" borderId="89" xfId="2" applyFont="1" applyFill="1" applyBorder="1" applyAlignment="1">
      <alignment horizontal="center" vertical="center"/>
    </xf>
    <xf numFmtId="0" fontId="28" fillId="4" borderId="90" xfId="2" applyFont="1" applyFill="1" applyBorder="1" applyAlignment="1">
      <alignment horizontal="center" vertical="center"/>
    </xf>
    <xf numFmtId="0" fontId="28" fillId="4" borderId="91" xfId="2" applyFont="1" applyFill="1" applyBorder="1" applyAlignment="1">
      <alignment horizontal="center" vertical="center"/>
    </xf>
    <xf numFmtId="0" fontId="28" fillId="8" borderId="92" xfId="2" applyFont="1" applyFill="1" applyBorder="1" applyAlignment="1" applyProtection="1">
      <alignment horizontal="center" vertical="center"/>
      <protection locked="0"/>
    </xf>
    <xf numFmtId="0" fontId="28" fillId="4" borderId="93" xfId="2" applyFont="1" applyFill="1" applyBorder="1" applyAlignment="1">
      <alignment horizontal="center" vertical="center"/>
    </xf>
    <xf numFmtId="0" fontId="28" fillId="4" borderId="94" xfId="2" applyFont="1" applyFill="1" applyBorder="1" applyAlignment="1">
      <alignment horizontal="center" vertical="center"/>
    </xf>
    <xf numFmtId="0" fontId="28" fillId="4" borderId="95" xfId="2" applyFont="1" applyFill="1" applyBorder="1" applyAlignment="1">
      <alignment horizontal="center" vertical="center"/>
    </xf>
    <xf numFmtId="0" fontId="32" fillId="3" borderId="0" xfId="2" applyFont="1" applyFill="1" applyAlignment="1">
      <alignment horizontal="left" vertical="center" wrapText="1"/>
    </xf>
    <xf numFmtId="0" fontId="33" fillId="3" borderId="0" xfId="2" applyFont="1" applyFill="1">
      <alignment vertical="center"/>
    </xf>
    <xf numFmtId="0" fontId="34" fillId="0" borderId="0" xfId="2" applyFont="1" applyAlignment="1">
      <alignment vertical="center" wrapText="1"/>
    </xf>
    <xf numFmtId="0" fontId="35" fillId="3" borderId="0" xfId="2" applyFont="1" applyFill="1" applyAlignment="1">
      <alignment vertical="center" wrapText="1"/>
    </xf>
    <xf numFmtId="0" fontId="37" fillId="3" borderId="0" xfId="2" applyFont="1" applyFill="1" applyAlignment="1">
      <alignment horizontal="left" vertical="top" wrapText="1"/>
    </xf>
    <xf numFmtId="0" fontId="37" fillId="3" borderId="0" xfId="2" applyFont="1" applyFill="1" applyAlignment="1">
      <alignment horizontal="left" vertical="top"/>
    </xf>
    <xf numFmtId="0" fontId="37" fillId="3" borderId="0" xfId="2" applyFont="1" applyFill="1" applyAlignment="1">
      <alignment vertical="top" wrapText="1"/>
    </xf>
    <xf numFmtId="0" fontId="37" fillId="3" borderId="0" xfId="2" applyFont="1" applyFill="1" applyAlignment="1">
      <alignment horizontal="left" vertical="top" wrapText="1"/>
    </xf>
    <xf numFmtId="0" fontId="37" fillId="3" borderId="0" xfId="2" applyFont="1" applyFill="1" applyAlignment="1">
      <alignment horizontal="right" vertical="top" wrapText="1"/>
    </xf>
    <xf numFmtId="0" fontId="30" fillId="3" borderId="0" xfId="2" applyFont="1" applyFill="1" applyAlignment="1" applyProtection="1">
      <alignment vertical="center" shrinkToFit="1"/>
      <protection locked="0"/>
    </xf>
    <xf numFmtId="0" fontId="32" fillId="3" borderId="0" xfId="2" applyFont="1" applyFill="1">
      <alignment vertical="center"/>
    </xf>
    <xf numFmtId="0" fontId="32" fillId="2" borderId="27" xfId="2" applyFont="1" applyFill="1" applyBorder="1" applyAlignment="1" applyProtection="1">
      <alignment horizontal="center" vertical="center" shrinkToFit="1"/>
      <protection locked="0"/>
    </xf>
    <xf numFmtId="0" fontId="32" fillId="3" borderId="0" xfId="2" applyFont="1" applyFill="1" applyAlignment="1">
      <alignment horizontal="right" vertical="center"/>
    </xf>
    <xf numFmtId="0" fontId="32" fillId="3" borderId="0" xfId="2" applyFont="1" applyFill="1" applyAlignment="1">
      <alignment horizontal="right" vertical="center" wrapText="1"/>
    </xf>
    <xf numFmtId="0" fontId="32" fillId="3" borderId="0" xfId="2" applyFont="1" applyFill="1" applyAlignment="1">
      <alignment horizontal="right" vertical="center" wrapText="1"/>
    </xf>
    <xf numFmtId="0" fontId="23" fillId="3" borderId="0" xfId="2" applyFont="1" applyFill="1" applyProtection="1">
      <alignment vertical="center"/>
      <protection locked="0"/>
    </xf>
    <xf numFmtId="0" fontId="32" fillId="2" borderId="27" xfId="2" applyFont="1" applyFill="1" applyBorder="1" applyAlignment="1" applyProtection="1">
      <alignment horizontal="right" vertical="center"/>
      <protection locked="0"/>
    </xf>
    <xf numFmtId="0" fontId="32" fillId="0" borderId="0" xfId="2" applyFont="1" applyAlignment="1" applyProtection="1">
      <alignment horizontal="right" vertical="center"/>
      <protection locked="0"/>
    </xf>
    <xf numFmtId="0" fontId="30" fillId="3" borderId="0" xfId="2" applyFont="1" applyFill="1" applyAlignment="1">
      <alignment horizontal="center" vertical="center"/>
    </xf>
    <xf numFmtId="0" fontId="32" fillId="3" borderId="0" xfId="2" applyFont="1" applyFill="1" applyAlignment="1">
      <alignment horizontal="center"/>
    </xf>
    <xf numFmtId="0" fontId="8" fillId="0" borderId="63" xfId="0" applyFont="1" applyBorder="1" applyAlignment="1">
      <alignment vertical="center" wrapText="1"/>
    </xf>
    <xf numFmtId="0" fontId="8" fillId="0" borderId="23" xfId="0" applyFont="1" applyBorder="1" applyAlignment="1">
      <alignment vertical="center" wrapText="1"/>
    </xf>
    <xf numFmtId="0" fontId="8" fillId="0" borderId="39" xfId="0" applyFont="1" applyBorder="1" applyAlignment="1">
      <alignment vertical="center" wrapText="1"/>
    </xf>
    <xf numFmtId="0" fontId="4" fillId="0" borderId="74" xfId="0" applyFont="1" applyBorder="1" applyAlignment="1">
      <alignment horizontal="right" vertical="center" wrapText="1"/>
    </xf>
    <xf numFmtId="0" fontId="4" fillId="0" borderId="96" xfId="0" applyFont="1" applyBorder="1" applyAlignment="1">
      <alignment horizontal="center" vertical="center"/>
    </xf>
    <xf numFmtId="0" fontId="4" fillId="0" borderId="40" xfId="0" applyFont="1" applyBorder="1" applyAlignment="1">
      <alignment horizontal="center" vertical="center"/>
    </xf>
    <xf numFmtId="0" fontId="4" fillId="0" borderId="97" xfId="0" applyFont="1" applyBorder="1" applyAlignment="1">
      <alignment horizontal="center" vertical="center"/>
    </xf>
    <xf numFmtId="0" fontId="9" fillId="0" borderId="98" xfId="0" applyFont="1" applyBorder="1" applyAlignment="1">
      <alignment horizontal="center" vertical="center"/>
    </xf>
    <xf numFmtId="0" fontId="4" fillId="0" borderId="61" xfId="0" applyFont="1" applyBorder="1" applyAlignment="1">
      <alignment horizontal="center" vertical="center"/>
    </xf>
    <xf numFmtId="0" fontId="4" fillId="0" borderId="56" xfId="0" applyFont="1" applyBorder="1" applyAlignment="1">
      <alignment horizontal="center" vertical="center"/>
    </xf>
    <xf numFmtId="0" fontId="4" fillId="0" borderId="9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4" fillId="0" borderId="26" xfId="0" applyFont="1" applyBorder="1" applyAlignment="1">
      <alignment horizontal="center" vertical="center"/>
    </xf>
    <xf numFmtId="0" fontId="4" fillId="0" borderId="59" xfId="0" applyFont="1" applyBorder="1" applyAlignment="1">
      <alignment horizontal="center" vertical="center"/>
    </xf>
    <xf numFmtId="0" fontId="4" fillId="0" borderId="44" xfId="0" applyFont="1" applyBorder="1" applyAlignment="1">
      <alignment horizontal="center" vertical="center"/>
    </xf>
    <xf numFmtId="0" fontId="6" fillId="0" borderId="100" xfId="0" applyFont="1" applyBorder="1" applyAlignment="1">
      <alignment horizontal="center"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27" xfId="0" applyFont="1" applyBorder="1" applyAlignment="1">
      <alignment horizontal="right" vertical="center"/>
    </xf>
    <xf numFmtId="0" fontId="38" fillId="0" borderId="12" xfId="0" applyFont="1" applyBorder="1" applyAlignment="1">
      <alignment horizontal="left" vertical="center"/>
    </xf>
    <xf numFmtId="0" fontId="38" fillId="0" borderId="11" xfId="0" applyFont="1" applyBorder="1" applyAlignment="1">
      <alignment horizontal="left" vertical="center"/>
    </xf>
    <xf numFmtId="0" fontId="38" fillId="0" borderId="10" xfId="0" applyFont="1" applyBorder="1" applyAlignment="1">
      <alignment horizontal="left" vertical="center"/>
    </xf>
    <xf numFmtId="41" fontId="38" fillId="0" borderId="31" xfId="0" applyNumberFormat="1" applyFont="1" applyBorder="1" applyAlignment="1">
      <alignment horizontal="center" vertical="center"/>
    </xf>
    <xf numFmtId="41" fontId="38" fillId="0" borderId="27" xfId="0" applyNumberFormat="1" applyFont="1" applyBorder="1" applyAlignment="1">
      <alignment horizontal="center" vertical="center"/>
    </xf>
    <xf numFmtId="41" fontId="38" fillId="0" borderId="30" xfId="0" applyNumberFormat="1" applyFont="1" applyBorder="1" applyAlignment="1">
      <alignment horizontal="center" vertical="center"/>
    </xf>
    <xf numFmtId="38" fontId="38" fillId="0" borderId="20" xfId="1" applyFont="1" applyBorder="1" applyAlignment="1">
      <alignment horizontal="center" vertical="center"/>
    </xf>
    <xf numFmtId="38" fontId="38" fillId="0" borderId="19" xfId="1" applyFont="1" applyBorder="1" applyAlignment="1">
      <alignment horizontal="center" vertical="center"/>
    </xf>
    <xf numFmtId="38" fontId="38" fillId="0" borderId="17" xfId="1" applyFont="1" applyBorder="1" applyAlignment="1">
      <alignment horizontal="center" vertical="center"/>
    </xf>
    <xf numFmtId="0" fontId="38" fillId="0" borderId="18" xfId="0" applyFont="1" applyBorder="1" applyAlignment="1">
      <alignment horizontal="center" vertical="center"/>
    </xf>
    <xf numFmtId="0" fontId="38" fillId="0" borderId="19" xfId="0" applyFont="1" applyBorder="1" applyAlignment="1">
      <alignment horizontal="center" vertical="center"/>
    </xf>
    <xf numFmtId="0" fontId="38" fillId="0" borderId="17" xfId="0" applyFont="1" applyBorder="1" applyAlignment="1">
      <alignment horizontal="center" vertical="center"/>
    </xf>
    <xf numFmtId="0" fontId="38" fillId="0" borderId="15" xfId="0" applyFont="1" applyBorder="1" applyAlignment="1">
      <alignment horizontal="center" vertical="center"/>
    </xf>
    <xf numFmtId="0" fontId="38" fillId="0" borderId="14" xfId="0" applyFont="1" applyBorder="1" applyAlignment="1">
      <alignment horizontal="center" vertical="center"/>
    </xf>
    <xf numFmtId="0" fontId="38" fillId="0" borderId="6" xfId="0" applyFont="1" applyBorder="1" applyAlignment="1">
      <alignment horizontal="center" vertical="center"/>
    </xf>
    <xf numFmtId="0" fontId="38" fillId="0" borderId="16" xfId="0" applyFont="1" applyBorder="1" applyAlignment="1">
      <alignment horizontal="center" vertical="center"/>
    </xf>
    <xf numFmtId="0" fontId="38" fillId="0" borderId="4" xfId="0" applyFont="1" applyBorder="1" applyAlignment="1">
      <alignment horizontal="center" vertical="center"/>
    </xf>
    <xf numFmtId="38" fontId="38" fillId="0" borderId="21" xfId="1" applyFont="1" applyBorder="1" applyAlignment="1">
      <alignment horizontal="center" vertical="center"/>
    </xf>
    <xf numFmtId="38" fontId="38" fillId="0" borderId="15" xfId="1" applyFont="1" applyBorder="1" applyAlignment="1">
      <alignment horizontal="center" vertical="center"/>
    </xf>
    <xf numFmtId="38" fontId="38" fillId="0" borderId="14" xfId="1" applyFont="1" applyBorder="1" applyAlignment="1">
      <alignment horizontal="center" vertical="center"/>
    </xf>
    <xf numFmtId="0" fontId="39" fillId="0" borderId="16" xfId="0" applyFont="1" applyBorder="1" applyAlignment="1">
      <alignment horizontal="center" vertical="center"/>
    </xf>
    <xf numFmtId="0" fontId="39" fillId="0" borderId="15" xfId="0" applyFont="1" applyBorder="1" applyAlignment="1">
      <alignment horizontal="center" vertical="center"/>
    </xf>
    <xf numFmtId="0" fontId="39" fillId="0" borderId="14" xfId="0" applyFont="1" applyBorder="1" applyAlignment="1">
      <alignment horizontal="center" vertical="center" wrapText="1"/>
    </xf>
    <xf numFmtId="0" fontId="38" fillId="0" borderId="16" xfId="0" applyFont="1" applyBorder="1" applyAlignment="1">
      <alignment horizontal="center" vertical="center" shrinkToFit="1"/>
    </xf>
    <xf numFmtId="0" fontId="38" fillId="0" borderId="15" xfId="0" applyFont="1" applyBorder="1" applyAlignment="1">
      <alignment horizontal="center" vertical="center" shrinkToFit="1"/>
    </xf>
    <xf numFmtId="0" fontId="38" fillId="0" borderId="14" xfId="0" applyFont="1" applyBorder="1" applyAlignment="1">
      <alignment horizontal="center" vertical="center" shrinkToFit="1"/>
    </xf>
    <xf numFmtId="0" fontId="38" fillId="0" borderId="7" xfId="0" applyFont="1" applyBorder="1" applyAlignment="1">
      <alignment horizontal="left" vertical="center"/>
    </xf>
    <xf numFmtId="0" fontId="38" fillId="0" borderId="0" xfId="0" applyFont="1" applyAlignment="1">
      <alignment horizontal="left" vertical="center"/>
    </xf>
    <xf numFmtId="0" fontId="38" fillId="0" borderId="36" xfId="0" applyFont="1" applyBorder="1" applyAlignment="1">
      <alignment horizontal="left" vertical="center"/>
    </xf>
    <xf numFmtId="0" fontId="38" fillId="0" borderId="33" xfId="0" applyFont="1" applyBorder="1" applyAlignment="1">
      <alignment horizontal="center" vertical="center"/>
    </xf>
    <xf numFmtId="0" fontId="38" fillId="0" borderId="61" xfId="0" applyFont="1" applyBorder="1" applyAlignment="1">
      <alignment horizontal="center" vertical="center"/>
    </xf>
    <xf numFmtId="0" fontId="38" fillId="0" borderId="56" xfId="0" applyFont="1" applyBorder="1" applyAlignment="1">
      <alignment horizontal="center" vertical="center"/>
    </xf>
    <xf numFmtId="0" fontId="38" fillId="0" borderId="20" xfId="0" applyFont="1" applyBorder="1" applyAlignment="1">
      <alignment horizontal="center" vertical="center"/>
    </xf>
    <xf numFmtId="0" fontId="38" fillId="0" borderId="59" xfId="0" applyFont="1" applyBorder="1" applyAlignment="1">
      <alignment horizontal="center" vertical="center"/>
    </xf>
    <xf numFmtId="0" fontId="38" fillId="0" borderId="44" xfId="0" applyFont="1" applyBorder="1" applyAlignment="1">
      <alignment horizontal="center" vertical="center"/>
    </xf>
    <xf numFmtId="0" fontId="40" fillId="0" borderId="27" xfId="0" applyFont="1" applyBorder="1" applyAlignment="1">
      <alignment horizontal="right" vertical="center"/>
    </xf>
    <xf numFmtId="31" fontId="40" fillId="0" borderId="27" xfId="0" applyNumberFormat="1" applyFont="1" applyBorder="1" applyAlignment="1">
      <alignment horizontal="right" vertical="center"/>
    </xf>
  </cellXfs>
  <cellStyles count="3">
    <cellStyle name="桁区切り 2" xfId="1" xr:uid="{00000000-0005-0000-0000-000000000000}"/>
    <cellStyle name="標準" xfId="0" builtinId="0"/>
    <cellStyle name="標準 2" xfId="2" xr:uid="{113E3C5C-3317-415F-A640-B3C6257707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8</xdr:col>
      <xdr:colOff>180975</xdr:colOff>
      <xdr:row>33</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57500" y="1153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8</xdr:col>
      <xdr:colOff>180975</xdr:colOff>
      <xdr:row>43</xdr:row>
      <xdr:rowOff>0</xdr:rowOff>
    </xdr:from>
    <xdr:ext cx="184731" cy="264560"/>
    <xdr:sp macro="" textlink="">
      <xdr:nvSpPr>
        <xdr:cNvPr id="2" name="テキスト ボックス 1">
          <a:extLst>
            <a:ext uri="{FF2B5EF4-FFF2-40B4-BE49-F238E27FC236}">
              <a16:creationId xmlns:a16="http://schemas.microsoft.com/office/drawing/2014/main" id="{6F7DEBDB-8B69-4BD5-8C34-43C0DB89929F}"/>
            </a:ext>
          </a:extLst>
        </xdr:cNvPr>
        <xdr:cNvSpPr txBox="1"/>
      </xdr:nvSpPr>
      <xdr:spPr>
        <a:xfrm>
          <a:off x="2466975" y="965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8</xdr:col>
      <xdr:colOff>180975</xdr:colOff>
      <xdr:row>53</xdr:row>
      <xdr:rowOff>0</xdr:rowOff>
    </xdr:from>
    <xdr:ext cx="184731" cy="264560"/>
    <xdr:sp macro="" textlink="">
      <xdr:nvSpPr>
        <xdr:cNvPr id="4" name="テキスト ボックス 3">
          <a:extLst>
            <a:ext uri="{FF2B5EF4-FFF2-40B4-BE49-F238E27FC236}">
              <a16:creationId xmlns:a16="http://schemas.microsoft.com/office/drawing/2014/main" id="{99B719FA-9EEA-4AC0-996D-AE1243D1C5B2}"/>
            </a:ext>
          </a:extLst>
        </xdr:cNvPr>
        <xdr:cNvSpPr txBox="1"/>
      </xdr:nvSpPr>
      <xdr:spPr>
        <a:xfrm>
          <a:off x="2466975" y="1081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180975</xdr:colOff>
      <xdr:row>24</xdr:row>
      <xdr:rowOff>0</xdr:rowOff>
    </xdr:from>
    <xdr:ext cx="184731" cy="264560"/>
    <xdr:sp macro="" textlink="">
      <xdr:nvSpPr>
        <xdr:cNvPr id="2" name="テキスト ボックス 1">
          <a:extLst>
            <a:ext uri="{FF2B5EF4-FFF2-40B4-BE49-F238E27FC236}">
              <a16:creationId xmlns:a16="http://schemas.microsoft.com/office/drawing/2014/main" id="{71FA194B-29F3-40FA-ADA3-DB1D6D2BCDF6}"/>
            </a:ext>
          </a:extLst>
        </xdr:cNvPr>
        <xdr:cNvSpPr txBox="1"/>
      </xdr:nvSpPr>
      <xdr:spPr>
        <a:xfrm>
          <a:off x="56673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8</xdr:col>
      <xdr:colOff>180975</xdr:colOff>
      <xdr:row>24</xdr:row>
      <xdr:rowOff>0</xdr:rowOff>
    </xdr:from>
    <xdr:ext cx="184731" cy="264560"/>
    <xdr:sp macro="" textlink="">
      <xdr:nvSpPr>
        <xdr:cNvPr id="3" name="テキスト ボックス 2">
          <a:extLst>
            <a:ext uri="{FF2B5EF4-FFF2-40B4-BE49-F238E27FC236}">
              <a16:creationId xmlns:a16="http://schemas.microsoft.com/office/drawing/2014/main" id="{01C735C3-57DC-4F46-8CB4-70FD937E1BAD}"/>
            </a:ext>
          </a:extLst>
        </xdr:cNvPr>
        <xdr:cNvSpPr txBox="1"/>
      </xdr:nvSpPr>
      <xdr:spPr>
        <a:xfrm>
          <a:off x="56673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8</xdr:col>
      <xdr:colOff>180975</xdr:colOff>
      <xdr:row>24</xdr:row>
      <xdr:rowOff>0</xdr:rowOff>
    </xdr:from>
    <xdr:ext cx="184731" cy="264560"/>
    <xdr:sp macro="" textlink="">
      <xdr:nvSpPr>
        <xdr:cNvPr id="4" name="テキスト ボックス 3">
          <a:extLst>
            <a:ext uri="{FF2B5EF4-FFF2-40B4-BE49-F238E27FC236}">
              <a16:creationId xmlns:a16="http://schemas.microsoft.com/office/drawing/2014/main" id="{4CCEF69E-54C7-40B6-9E7A-5E209FDE2F6D}"/>
            </a:ext>
          </a:extLst>
        </xdr:cNvPr>
        <xdr:cNvSpPr txBox="1"/>
      </xdr:nvSpPr>
      <xdr:spPr>
        <a:xfrm>
          <a:off x="56673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24</xdr:row>
      <xdr:rowOff>0</xdr:rowOff>
    </xdr:from>
    <xdr:ext cx="184731" cy="264560"/>
    <xdr:sp macro="" textlink="">
      <xdr:nvSpPr>
        <xdr:cNvPr id="2" name="テキスト ボックス 1">
          <a:extLst>
            <a:ext uri="{FF2B5EF4-FFF2-40B4-BE49-F238E27FC236}">
              <a16:creationId xmlns:a16="http://schemas.microsoft.com/office/drawing/2014/main" id="{1F50B564-0112-43F9-98F2-4CC11FB60E7D}"/>
            </a:ext>
          </a:extLst>
        </xdr:cNvPr>
        <xdr:cNvSpPr txBox="1"/>
      </xdr:nvSpPr>
      <xdr:spPr>
        <a:xfrm>
          <a:off x="56673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12</xdr:col>
      <xdr:colOff>82550</xdr:colOff>
      <xdr:row>13</xdr:row>
      <xdr:rowOff>88900</xdr:rowOff>
    </xdr:from>
    <xdr:to>
      <xdr:col>12</xdr:col>
      <xdr:colOff>228600</xdr:colOff>
      <xdr:row>13</xdr:row>
      <xdr:rowOff>254000</xdr:rowOff>
    </xdr:to>
    <xdr:sp macro="" textlink="">
      <xdr:nvSpPr>
        <xdr:cNvPr id="3" name="楕円 2">
          <a:extLst>
            <a:ext uri="{FF2B5EF4-FFF2-40B4-BE49-F238E27FC236}">
              <a16:creationId xmlns:a16="http://schemas.microsoft.com/office/drawing/2014/main" id="{D8B10877-E6C5-4F02-B5C1-734EE1FF5C7B}"/>
            </a:ext>
          </a:extLst>
        </xdr:cNvPr>
        <xdr:cNvSpPr/>
      </xdr:nvSpPr>
      <xdr:spPr>
        <a:xfrm>
          <a:off x="8312150" y="2317750"/>
          <a:ext cx="146050" cy="79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44450</xdr:colOff>
      <xdr:row>14</xdr:row>
      <xdr:rowOff>88900</xdr:rowOff>
    </xdr:from>
    <xdr:to>
      <xdr:col>11</xdr:col>
      <xdr:colOff>190500</xdr:colOff>
      <xdr:row>14</xdr:row>
      <xdr:rowOff>254000</xdr:rowOff>
    </xdr:to>
    <xdr:sp macro="" textlink="">
      <xdr:nvSpPr>
        <xdr:cNvPr id="4" name="楕円 3">
          <a:extLst>
            <a:ext uri="{FF2B5EF4-FFF2-40B4-BE49-F238E27FC236}">
              <a16:creationId xmlns:a16="http://schemas.microsoft.com/office/drawing/2014/main" id="{8AA1C0FD-1115-4174-8B80-31D3EC4CBE81}"/>
            </a:ext>
          </a:extLst>
        </xdr:cNvPr>
        <xdr:cNvSpPr/>
      </xdr:nvSpPr>
      <xdr:spPr>
        <a:xfrm>
          <a:off x="7588250" y="2489200"/>
          <a:ext cx="146050" cy="79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57150</xdr:colOff>
      <xdr:row>15</xdr:row>
      <xdr:rowOff>88900</xdr:rowOff>
    </xdr:from>
    <xdr:to>
      <xdr:col>11</xdr:col>
      <xdr:colOff>203200</xdr:colOff>
      <xdr:row>15</xdr:row>
      <xdr:rowOff>254000</xdr:rowOff>
    </xdr:to>
    <xdr:sp macro="" textlink="">
      <xdr:nvSpPr>
        <xdr:cNvPr id="5" name="楕円 4">
          <a:extLst>
            <a:ext uri="{FF2B5EF4-FFF2-40B4-BE49-F238E27FC236}">
              <a16:creationId xmlns:a16="http://schemas.microsoft.com/office/drawing/2014/main" id="{19EB47A4-E4D8-45B7-BC5A-7036D896E9F4}"/>
            </a:ext>
          </a:extLst>
        </xdr:cNvPr>
        <xdr:cNvSpPr/>
      </xdr:nvSpPr>
      <xdr:spPr>
        <a:xfrm>
          <a:off x="7600950" y="2660650"/>
          <a:ext cx="146050" cy="79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180975</xdr:colOff>
      <xdr:row>24</xdr:row>
      <xdr:rowOff>0</xdr:rowOff>
    </xdr:from>
    <xdr:ext cx="184731" cy="264560"/>
    <xdr:sp macro="" textlink="">
      <xdr:nvSpPr>
        <xdr:cNvPr id="6" name="テキスト ボックス 5">
          <a:extLst>
            <a:ext uri="{FF2B5EF4-FFF2-40B4-BE49-F238E27FC236}">
              <a16:creationId xmlns:a16="http://schemas.microsoft.com/office/drawing/2014/main" id="{64B95EC5-930C-4721-AEED-3EF4E67C441B}"/>
            </a:ext>
          </a:extLst>
        </xdr:cNvPr>
        <xdr:cNvSpPr txBox="1"/>
      </xdr:nvSpPr>
      <xdr:spPr>
        <a:xfrm>
          <a:off x="56673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8</xdr:col>
      <xdr:colOff>180975</xdr:colOff>
      <xdr:row>24</xdr:row>
      <xdr:rowOff>0</xdr:rowOff>
    </xdr:from>
    <xdr:ext cx="184731" cy="264560"/>
    <xdr:sp macro="" textlink="">
      <xdr:nvSpPr>
        <xdr:cNvPr id="7" name="テキスト ボックス 6">
          <a:extLst>
            <a:ext uri="{FF2B5EF4-FFF2-40B4-BE49-F238E27FC236}">
              <a16:creationId xmlns:a16="http://schemas.microsoft.com/office/drawing/2014/main" id="{0FCE597F-A65F-4A4E-A663-C4798865D159}"/>
            </a:ext>
          </a:extLst>
        </xdr:cNvPr>
        <xdr:cNvSpPr txBox="1"/>
      </xdr:nvSpPr>
      <xdr:spPr>
        <a:xfrm>
          <a:off x="56673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8</xdr:col>
      <xdr:colOff>180975</xdr:colOff>
      <xdr:row>24</xdr:row>
      <xdr:rowOff>0</xdr:rowOff>
    </xdr:from>
    <xdr:ext cx="184731" cy="264560"/>
    <xdr:sp macro="" textlink="">
      <xdr:nvSpPr>
        <xdr:cNvPr id="8" name="テキスト ボックス 7">
          <a:extLst>
            <a:ext uri="{FF2B5EF4-FFF2-40B4-BE49-F238E27FC236}">
              <a16:creationId xmlns:a16="http://schemas.microsoft.com/office/drawing/2014/main" id="{F3CC44FF-FC6C-442F-9828-8A02C93D8444}"/>
            </a:ext>
          </a:extLst>
        </xdr:cNvPr>
        <xdr:cNvSpPr txBox="1"/>
      </xdr:nvSpPr>
      <xdr:spPr>
        <a:xfrm>
          <a:off x="5667375" y="411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11</xdr:col>
      <xdr:colOff>50800</xdr:colOff>
      <xdr:row>16</xdr:row>
      <xdr:rowOff>95250</xdr:rowOff>
    </xdr:from>
    <xdr:to>
      <xdr:col>11</xdr:col>
      <xdr:colOff>196850</xdr:colOff>
      <xdr:row>16</xdr:row>
      <xdr:rowOff>260350</xdr:rowOff>
    </xdr:to>
    <xdr:sp macro="" textlink="">
      <xdr:nvSpPr>
        <xdr:cNvPr id="9" name="楕円 8">
          <a:extLst>
            <a:ext uri="{FF2B5EF4-FFF2-40B4-BE49-F238E27FC236}">
              <a16:creationId xmlns:a16="http://schemas.microsoft.com/office/drawing/2014/main" id="{09DB8030-D7BC-4B23-992E-B153FD0B696D}"/>
            </a:ext>
          </a:extLst>
        </xdr:cNvPr>
        <xdr:cNvSpPr/>
      </xdr:nvSpPr>
      <xdr:spPr>
        <a:xfrm>
          <a:off x="7594600" y="2838450"/>
          <a:ext cx="146050" cy="79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200025</xdr:colOff>
          <xdr:row>6</xdr:row>
          <xdr:rowOff>133350</xdr:rowOff>
        </xdr:from>
        <xdr:to>
          <xdr:col>1</xdr:col>
          <xdr:colOff>38100</xdr:colOff>
          <xdr:row>8</xdr:row>
          <xdr:rowOff>123825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xdr:row>
          <xdr:rowOff>133350</xdr:rowOff>
        </xdr:from>
        <xdr:to>
          <xdr:col>1</xdr:col>
          <xdr:colOff>38100</xdr:colOff>
          <xdr:row>10</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xdr:row>
          <xdr:rowOff>133350</xdr:rowOff>
        </xdr:from>
        <xdr:to>
          <xdr:col>1</xdr:col>
          <xdr:colOff>38100</xdr:colOff>
          <xdr:row>12</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12</xdr:row>
          <xdr:rowOff>133350</xdr:rowOff>
        </xdr:from>
        <xdr:to>
          <xdr:col>1</xdr:col>
          <xdr:colOff>38100</xdr:colOff>
          <xdr:row>14</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14</xdr:row>
          <xdr:rowOff>133350</xdr:rowOff>
        </xdr:from>
        <xdr:to>
          <xdr:col>1</xdr:col>
          <xdr:colOff>38100</xdr:colOff>
          <xdr:row>16</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16</xdr:row>
          <xdr:rowOff>133350</xdr:rowOff>
        </xdr:from>
        <xdr:to>
          <xdr:col>1</xdr:col>
          <xdr:colOff>38100</xdr:colOff>
          <xdr:row>18</xdr:row>
          <xdr:rowOff>28575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18</xdr:row>
          <xdr:rowOff>133350</xdr:rowOff>
        </xdr:from>
        <xdr:to>
          <xdr:col>1</xdr:col>
          <xdr:colOff>38100</xdr:colOff>
          <xdr:row>20</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xdr:row>
          <xdr:rowOff>133350</xdr:rowOff>
        </xdr:from>
        <xdr:to>
          <xdr:col>1</xdr:col>
          <xdr:colOff>38100</xdr:colOff>
          <xdr:row>22</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23</xdr:row>
          <xdr:rowOff>238125</xdr:rowOff>
        </xdr:from>
        <xdr:to>
          <xdr:col>1</xdr:col>
          <xdr:colOff>66675</xdr:colOff>
          <xdr:row>25</xdr:row>
          <xdr:rowOff>133350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S75"/>
  <sheetViews>
    <sheetView tabSelected="1" zoomScaleNormal="100" zoomScaleSheetLayoutView="100" workbookViewId="0">
      <selection activeCell="V12" sqref="V12"/>
    </sheetView>
  </sheetViews>
  <sheetFormatPr defaultColWidth="9" defaultRowHeight="13.5" x14ac:dyDescent="0.15"/>
  <cols>
    <col min="1" max="19" width="4.125" style="7" customWidth="1"/>
    <col min="20" max="16384" width="9" style="7"/>
  </cols>
  <sheetData>
    <row r="1" spans="1:19" s="6" customFormat="1" ht="21" customHeight="1" x14ac:dyDescent="0.15">
      <c r="A1" s="163" t="s">
        <v>0</v>
      </c>
      <c r="B1" s="163"/>
      <c r="C1" s="163"/>
      <c r="D1" s="163"/>
      <c r="E1" s="163"/>
      <c r="F1" s="163"/>
      <c r="G1" s="163"/>
      <c r="H1" s="163"/>
      <c r="I1" s="163"/>
      <c r="J1" s="163"/>
      <c r="K1" s="163"/>
      <c r="L1" s="163"/>
      <c r="M1" s="163"/>
      <c r="N1" s="163"/>
      <c r="O1" s="163"/>
      <c r="P1" s="163"/>
      <c r="Q1" s="163"/>
      <c r="R1" s="163"/>
      <c r="S1" s="163"/>
    </row>
    <row r="2" spans="1:19" s="6" customFormat="1" ht="9.9499999999999993" customHeight="1" x14ac:dyDescent="0.15">
      <c r="A2" s="25"/>
      <c r="B2" s="25"/>
      <c r="C2" s="25"/>
      <c r="D2" s="25"/>
      <c r="E2" s="25"/>
      <c r="F2" s="25"/>
      <c r="G2" s="25"/>
      <c r="H2" s="25"/>
      <c r="I2" s="25"/>
      <c r="J2" s="25"/>
      <c r="K2" s="25"/>
      <c r="L2" s="25"/>
      <c r="M2" s="25"/>
      <c r="N2" s="25"/>
      <c r="O2" s="25"/>
      <c r="P2" s="25"/>
      <c r="Q2" s="25"/>
      <c r="R2" s="25"/>
      <c r="S2" s="25"/>
    </row>
    <row r="3" spans="1:19" s="1" customFormat="1" ht="18" customHeight="1" x14ac:dyDescent="0.15">
      <c r="A3" s="164" t="s">
        <v>35</v>
      </c>
      <c r="B3" s="164"/>
      <c r="C3" s="164"/>
      <c r="D3" s="164"/>
      <c r="E3" s="164"/>
      <c r="F3" s="164"/>
      <c r="G3" s="164"/>
      <c r="H3" s="164"/>
      <c r="I3" s="164"/>
      <c r="J3" s="164"/>
      <c r="K3" s="164"/>
      <c r="L3" s="164"/>
      <c r="M3" s="164"/>
      <c r="N3" s="164"/>
      <c r="O3" s="164"/>
      <c r="P3" s="164"/>
      <c r="Q3" s="164"/>
      <c r="R3" s="164"/>
      <c r="S3" s="164"/>
    </row>
    <row r="4" spans="1:19" s="1" customFormat="1" ht="18.75" customHeight="1" x14ac:dyDescent="0.15">
      <c r="A4" s="1" t="s">
        <v>46</v>
      </c>
    </row>
    <row r="5" spans="1:19" s="1" customFormat="1" ht="27.75" customHeight="1" thickBot="1" x14ac:dyDescent="0.2">
      <c r="A5" s="1" t="s">
        <v>8</v>
      </c>
    </row>
    <row r="6" spans="1:19" ht="18" customHeight="1" x14ac:dyDescent="0.15">
      <c r="A6" s="169" t="s">
        <v>32</v>
      </c>
      <c r="B6" s="170"/>
      <c r="C6" s="170"/>
      <c r="D6" s="18"/>
      <c r="E6" s="19"/>
      <c r="F6" s="19"/>
      <c r="G6" s="19"/>
      <c r="H6" s="19"/>
      <c r="I6" s="19"/>
      <c r="J6" s="19"/>
      <c r="K6" s="19"/>
      <c r="L6" s="19"/>
      <c r="M6" s="19"/>
      <c r="N6" s="116" t="s">
        <v>13</v>
      </c>
      <c r="O6" s="117"/>
      <c r="P6" s="107" t="s">
        <v>34</v>
      </c>
      <c r="Q6" s="108"/>
      <c r="R6" s="108"/>
      <c r="S6" s="109"/>
    </row>
    <row r="7" spans="1:19" ht="18" customHeight="1" x14ac:dyDescent="0.15">
      <c r="A7" s="152" t="s">
        <v>1</v>
      </c>
      <c r="B7" s="153"/>
      <c r="C7" s="153"/>
      <c r="D7" s="14" t="s">
        <v>10</v>
      </c>
      <c r="E7" s="5"/>
      <c r="F7" s="5"/>
      <c r="G7" s="5"/>
      <c r="H7" s="5"/>
      <c r="I7" s="5"/>
      <c r="J7" s="5"/>
      <c r="K7" s="5"/>
      <c r="L7" s="173" t="s">
        <v>14</v>
      </c>
      <c r="M7" s="174"/>
      <c r="N7" s="184" t="s">
        <v>12</v>
      </c>
      <c r="O7" s="185"/>
      <c r="P7" s="110"/>
      <c r="Q7" s="111"/>
      <c r="R7" s="111"/>
      <c r="S7" s="112"/>
    </row>
    <row r="8" spans="1:19" ht="18" customHeight="1" x14ac:dyDescent="0.15">
      <c r="A8" s="154"/>
      <c r="B8" s="155"/>
      <c r="C8" s="155"/>
      <c r="D8" s="3"/>
      <c r="E8" s="4"/>
      <c r="F8" s="4"/>
      <c r="G8" s="4"/>
      <c r="H8" s="4"/>
      <c r="I8" s="4"/>
      <c r="J8" s="4"/>
      <c r="K8" s="4"/>
      <c r="L8" s="175"/>
      <c r="M8" s="176"/>
      <c r="N8" s="186"/>
      <c r="O8" s="132"/>
      <c r="P8" s="110"/>
      <c r="Q8" s="111"/>
      <c r="R8" s="111"/>
      <c r="S8" s="112"/>
    </row>
    <row r="9" spans="1:19" ht="18" customHeight="1" x14ac:dyDescent="0.15">
      <c r="A9" s="128" t="s">
        <v>11</v>
      </c>
      <c r="B9" s="129"/>
      <c r="C9" s="129"/>
      <c r="D9" s="180" t="s">
        <v>15</v>
      </c>
      <c r="E9" s="166"/>
      <c r="F9" s="166"/>
      <c r="G9" s="166"/>
      <c r="H9" s="166"/>
      <c r="I9" s="166"/>
      <c r="J9" s="166"/>
      <c r="K9" s="166"/>
      <c r="L9" s="166"/>
      <c r="M9" s="182" t="s">
        <v>33</v>
      </c>
      <c r="N9" s="182"/>
      <c r="O9" s="182"/>
      <c r="P9" s="134" t="s">
        <v>20</v>
      </c>
      <c r="Q9" s="135"/>
      <c r="R9" s="135"/>
      <c r="S9" s="136"/>
    </row>
    <row r="10" spans="1:19" ht="18" customHeight="1" x14ac:dyDescent="0.15">
      <c r="A10" s="130"/>
      <c r="B10" s="114"/>
      <c r="C10" s="114"/>
      <c r="D10" s="181"/>
      <c r="E10" s="155"/>
      <c r="F10" s="155"/>
      <c r="G10" s="155"/>
      <c r="H10" s="155"/>
      <c r="I10" s="155"/>
      <c r="J10" s="155"/>
      <c r="K10" s="155"/>
      <c r="L10" s="155"/>
      <c r="M10" s="183"/>
      <c r="N10" s="183"/>
      <c r="O10" s="183"/>
      <c r="P10" s="134"/>
      <c r="Q10" s="135"/>
      <c r="R10" s="135"/>
      <c r="S10" s="136"/>
    </row>
    <row r="11" spans="1:19" ht="18.75" customHeight="1" x14ac:dyDescent="0.15">
      <c r="A11" s="128" t="s">
        <v>2</v>
      </c>
      <c r="B11" s="129"/>
      <c r="C11" s="129"/>
      <c r="D11" s="12" t="s">
        <v>19</v>
      </c>
      <c r="E11" s="2"/>
      <c r="F11" s="2"/>
      <c r="G11" s="2"/>
      <c r="H11" s="2"/>
      <c r="I11" s="2"/>
      <c r="J11" s="2"/>
      <c r="K11" s="2"/>
      <c r="L11" s="2"/>
      <c r="M11" s="2"/>
      <c r="N11" s="2"/>
      <c r="O11" s="2"/>
      <c r="P11" s="134"/>
      <c r="Q11" s="135"/>
      <c r="R11" s="135"/>
      <c r="S11" s="136"/>
    </row>
    <row r="12" spans="1:19" ht="21.95" customHeight="1" thickBot="1" x14ac:dyDescent="0.2">
      <c r="A12" s="130"/>
      <c r="B12" s="114"/>
      <c r="C12" s="114"/>
      <c r="D12" s="3"/>
      <c r="E12" s="4"/>
      <c r="F12" s="4"/>
      <c r="G12" s="4"/>
      <c r="H12" s="4"/>
      <c r="I12" s="4"/>
      <c r="J12" s="4"/>
      <c r="K12" s="4"/>
      <c r="L12" s="4"/>
      <c r="M12" s="4"/>
      <c r="N12" s="4"/>
      <c r="O12" s="4"/>
      <c r="P12" s="156" t="s">
        <v>47</v>
      </c>
      <c r="Q12" s="157"/>
      <c r="R12" s="157"/>
      <c r="S12" s="158"/>
    </row>
    <row r="13" spans="1:19" ht="18" customHeight="1" x14ac:dyDescent="0.15">
      <c r="A13" s="171" t="s">
        <v>16</v>
      </c>
      <c r="B13" s="172"/>
      <c r="C13" s="172"/>
      <c r="D13" s="15"/>
      <c r="E13" s="13"/>
      <c r="F13" s="13"/>
      <c r="G13" s="13"/>
      <c r="H13" s="13"/>
      <c r="I13" s="13"/>
      <c r="J13" s="177" t="s">
        <v>17</v>
      </c>
      <c r="K13" s="178"/>
      <c r="L13" s="178"/>
      <c r="M13" s="179"/>
      <c r="N13" s="13"/>
      <c r="O13" s="13"/>
      <c r="P13" s="4"/>
      <c r="Q13" s="4"/>
      <c r="R13" s="4"/>
      <c r="S13" s="26"/>
    </row>
    <row r="14" spans="1:19" ht="18" customHeight="1" x14ac:dyDescent="0.15">
      <c r="A14" s="140" t="s">
        <v>18</v>
      </c>
      <c r="B14" s="141"/>
      <c r="C14" s="141"/>
      <c r="D14" s="16"/>
      <c r="E14" s="1"/>
      <c r="F14" s="1"/>
      <c r="G14" s="1"/>
      <c r="H14" s="1"/>
      <c r="I14" s="1"/>
      <c r="J14" s="1"/>
      <c r="K14" s="1"/>
      <c r="L14" s="1"/>
      <c r="M14" s="1"/>
      <c r="N14" s="1"/>
      <c r="O14" s="1"/>
      <c r="P14" s="1"/>
      <c r="Q14" s="1"/>
      <c r="R14" s="1"/>
      <c r="S14" s="27"/>
    </row>
    <row r="15" spans="1:19" ht="60" customHeight="1" thickBot="1" x14ac:dyDescent="0.2">
      <c r="A15" s="165" t="s">
        <v>9</v>
      </c>
      <c r="B15" s="166"/>
      <c r="C15" s="166"/>
      <c r="D15" s="167" t="s">
        <v>31</v>
      </c>
      <c r="E15" s="129"/>
      <c r="F15" s="129"/>
      <c r="G15" s="129"/>
      <c r="H15" s="129"/>
      <c r="I15" s="129"/>
      <c r="J15" s="129"/>
      <c r="K15" s="129"/>
      <c r="L15" s="129"/>
      <c r="M15" s="129"/>
      <c r="N15" s="129"/>
      <c r="O15" s="129"/>
      <c r="P15" s="129"/>
      <c r="Q15" s="129"/>
      <c r="R15" s="129"/>
      <c r="S15" s="168"/>
    </row>
    <row r="16" spans="1:19" ht="18.75" customHeight="1" x14ac:dyDescent="0.15">
      <c r="A16" s="138" t="s">
        <v>28</v>
      </c>
      <c r="B16" s="139"/>
      <c r="C16" s="139"/>
      <c r="D16" s="20" t="s">
        <v>19</v>
      </c>
      <c r="E16" s="21"/>
      <c r="F16" s="21"/>
      <c r="G16" s="21"/>
      <c r="H16" s="21"/>
      <c r="I16" s="142"/>
      <c r="J16" s="142"/>
      <c r="K16" s="142"/>
      <c r="L16" s="142"/>
      <c r="M16" s="142"/>
      <c r="N16" s="142"/>
      <c r="O16" s="142"/>
      <c r="P16" s="142"/>
      <c r="Q16" s="142"/>
      <c r="R16" s="142"/>
      <c r="S16" s="143"/>
    </row>
    <row r="17" spans="1:19" ht="20.100000000000001" customHeight="1" x14ac:dyDescent="0.15">
      <c r="A17" s="140"/>
      <c r="B17" s="141"/>
      <c r="C17" s="141"/>
      <c r="D17" s="144"/>
      <c r="E17" s="145"/>
      <c r="F17" s="145"/>
      <c r="G17" s="145"/>
      <c r="H17" s="145"/>
      <c r="I17" s="145"/>
      <c r="J17" s="145"/>
      <c r="K17" s="145"/>
      <c r="L17" s="145"/>
      <c r="M17" s="145"/>
      <c r="N17" s="145"/>
      <c r="O17" s="145"/>
      <c r="P17" s="145"/>
      <c r="Q17" s="145"/>
      <c r="R17" s="145"/>
      <c r="S17" s="146"/>
    </row>
    <row r="18" spans="1:19" ht="18" customHeight="1" x14ac:dyDescent="0.15">
      <c r="A18" s="130"/>
      <c r="B18" s="114"/>
      <c r="C18" s="114"/>
      <c r="D18" s="147" t="s">
        <v>26</v>
      </c>
      <c r="E18" s="148"/>
      <c r="F18" s="148"/>
      <c r="G18" s="148"/>
      <c r="H18" s="148"/>
      <c r="I18" s="148"/>
      <c r="J18" s="148"/>
      <c r="K18" s="148"/>
      <c r="L18" s="148"/>
      <c r="M18" s="148"/>
      <c r="N18" s="148"/>
      <c r="O18" s="148"/>
      <c r="P18" s="148"/>
      <c r="Q18" s="148"/>
      <c r="R18" s="148"/>
      <c r="S18" s="149"/>
    </row>
    <row r="19" spans="1:19" s="24" customFormat="1" ht="33.75" customHeight="1" x14ac:dyDescent="0.15">
      <c r="A19" s="150" t="s">
        <v>63</v>
      </c>
      <c r="B19" s="22" t="s">
        <v>3</v>
      </c>
      <c r="C19" s="125" t="s">
        <v>6</v>
      </c>
      <c r="D19" s="126"/>
      <c r="E19" s="126"/>
      <c r="F19" s="126"/>
      <c r="G19" s="23" t="s">
        <v>5</v>
      </c>
      <c r="H19" s="159" t="s">
        <v>23</v>
      </c>
      <c r="I19" s="126"/>
      <c r="J19" s="126"/>
      <c r="K19" s="160"/>
      <c r="L19" s="161" t="s">
        <v>25</v>
      </c>
      <c r="M19" s="162"/>
      <c r="N19" s="131" t="s">
        <v>27</v>
      </c>
      <c r="O19" s="132"/>
      <c r="P19" s="133"/>
      <c r="Q19" s="131" t="s">
        <v>24</v>
      </c>
      <c r="R19" s="132"/>
      <c r="S19" s="137"/>
    </row>
    <row r="20" spans="1:19" ht="27" customHeight="1" x14ac:dyDescent="0.15">
      <c r="A20" s="150"/>
      <c r="B20" s="8" t="s">
        <v>4</v>
      </c>
      <c r="C20" s="124"/>
      <c r="D20" s="119"/>
      <c r="E20" s="119"/>
      <c r="F20" s="119"/>
      <c r="G20" s="9"/>
      <c r="H20" s="124"/>
      <c r="I20" s="119"/>
      <c r="J20" s="119"/>
      <c r="K20" s="120"/>
      <c r="L20" s="91" t="s">
        <v>30</v>
      </c>
      <c r="M20" s="92"/>
      <c r="N20" s="118"/>
      <c r="O20" s="119"/>
      <c r="P20" s="120"/>
      <c r="Q20" s="121"/>
      <c r="R20" s="122"/>
      <c r="S20" s="123"/>
    </row>
    <row r="21" spans="1:19" ht="27" customHeight="1" x14ac:dyDescent="0.15">
      <c r="A21" s="150"/>
      <c r="B21" s="10" t="s">
        <v>7</v>
      </c>
      <c r="C21" s="124"/>
      <c r="D21" s="119"/>
      <c r="E21" s="119"/>
      <c r="F21" s="119"/>
      <c r="G21" s="9"/>
      <c r="H21" s="124"/>
      <c r="I21" s="119"/>
      <c r="J21" s="119"/>
      <c r="K21" s="120"/>
      <c r="L21" s="89" t="s">
        <v>29</v>
      </c>
      <c r="M21" s="90"/>
      <c r="N21" s="101"/>
      <c r="O21" s="102"/>
      <c r="P21" s="103"/>
      <c r="Q21" s="104"/>
      <c r="R21" s="105"/>
      <c r="S21" s="106"/>
    </row>
    <row r="22" spans="1:19" ht="27" customHeight="1" x14ac:dyDescent="0.15">
      <c r="A22" s="150"/>
      <c r="B22" s="53" t="s">
        <v>61</v>
      </c>
      <c r="C22" s="124"/>
      <c r="D22" s="119"/>
      <c r="E22" s="119"/>
      <c r="F22" s="119"/>
      <c r="G22" s="11"/>
      <c r="H22" s="127"/>
      <c r="I22" s="102"/>
      <c r="J22" s="102"/>
      <c r="K22" s="103"/>
      <c r="L22" s="89" t="s">
        <v>29</v>
      </c>
      <c r="M22" s="90"/>
      <c r="N22" s="101"/>
      <c r="O22" s="102"/>
      <c r="P22" s="103"/>
      <c r="Q22" s="104"/>
      <c r="R22" s="105"/>
      <c r="S22" s="106"/>
    </row>
    <row r="23" spans="1:19" ht="27" customHeight="1" x14ac:dyDescent="0.15">
      <c r="A23" s="150"/>
      <c r="B23" s="53" t="s">
        <v>62</v>
      </c>
      <c r="C23" s="124"/>
      <c r="D23" s="119"/>
      <c r="E23" s="119"/>
      <c r="F23" s="119"/>
      <c r="G23" s="9"/>
      <c r="H23" s="124"/>
      <c r="I23" s="119"/>
      <c r="J23" s="119"/>
      <c r="K23" s="120"/>
      <c r="L23" s="89" t="s">
        <v>29</v>
      </c>
      <c r="M23" s="90"/>
      <c r="N23" s="101"/>
      <c r="O23" s="102"/>
      <c r="P23" s="103"/>
      <c r="Q23" s="104"/>
      <c r="R23" s="105"/>
      <c r="S23" s="106"/>
    </row>
    <row r="24" spans="1:19" ht="27" customHeight="1" x14ac:dyDescent="0.15">
      <c r="A24" s="150"/>
      <c r="B24" s="10"/>
      <c r="C24" s="124"/>
      <c r="D24" s="119"/>
      <c r="E24" s="119"/>
      <c r="F24" s="119"/>
      <c r="G24" s="9"/>
      <c r="H24" s="124"/>
      <c r="I24" s="119"/>
      <c r="J24" s="119"/>
      <c r="K24" s="120"/>
      <c r="L24" s="89" t="s">
        <v>29</v>
      </c>
      <c r="M24" s="90"/>
      <c r="N24" s="101"/>
      <c r="O24" s="102"/>
      <c r="P24" s="103"/>
      <c r="Q24" s="104"/>
      <c r="R24" s="105"/>
      <c r="S24" s="106"/>
    </row>
    <row r="25" spans="1:19" ht="27" customHeight="1" x14ac:dyDescent="0.15">
      <c r="A25" s="150"/>
      <c r="B25" s="10"/>
      <c r="C25" s="124"/>
      <c r="D25" s="119"/>
      <c r="E25" s="119"/>
      <c r="F25" s="119"/>
      <c r="G25" s="9"/>
      <c r="H25" s="124"/>
      <c r="I25" s="119"/>
      <c r="J25" s="119"/>
      <c r="K25" s="120"/>
      <c r="L25" s="89" t="s">
        <v>29</v>
      </c>
      <c r="M25" s="90"/>
      <c r="N25" s="101"/>
      <c r="O25" s="102"/>
      <c r="P25" s="103"/>
      <c r="Q25" s="104"/>
      <c r="R25" s="105"/>
      <c r="S25" s="106"/>
    </row>
    <row r="26" spans="1:19" ht="27" customHeight="1" x14ac:dyDescent="0.15">
      <c r="A26" s="150"/>
      <c r="B26" s="10"/>
      <c r="C26" s="124"/>
      <c r="D26" s="119"/>
      <c r="E26" s="119"/>
      <c r="F26" s="119"/>
      <c r="G26" s="9"/>
      <c r="H26" s="124"/>
      <c r="I26" s="119"/>
      <c r="J26" s="119"/>
      <c r="K26" s="120"/>
      <c r="L26" s="89" t="s">
        <v>29</v>
      </c>
      <c r="M26" s="90"/>
      <c r="N26" s="101"/>
      <c r="O26" s="102"/>
      <c r="P26" s="103"/>
      <c r="Q26" s="104"/>
      <c r="R26" s="105"/>
      <c r="S26" s="106"/>
    </row>
    <row r="27" spans="1:19" ht="27" customHeight="1" x14ac:dyDescent="0.15">
      <c r="A27" s="151"/>
      <c r="B27" s="10"/>
      <c r="C27" s="127"/>
      <c r="D27" s="102"/>
      <c r="E27" s="102"/>
      <c r="F27" s="102"/>
      <c r="G27" s="11"/>
      <c r="H27" s="127"/>
      <c r="I27" s="102"/>
      <c r="J27" s="102"/>
      <c r="K27" s="103"/>
      <c r="L27" s="93" t="s">
        <v>29</v>
      </c>
      <c r="M27" s="94"/>
      <c r="N27" s="95"/>
      <c r="O27" s="96"/>
      <c r="P27" s="97"/>
      <c r="Q27" s="98"/>
      <c r="R27" s="99"/>
      <c r="S27" s="100"/>
    </row>
    <row r="28" spans="1:19" ht="35.1" customHeight="1" x14ac:dyDescent="0.15">
      <c r="A28" s="17" t="s">
        <v>22</v>
      </c>
      <c r="B28" s="61" t="s">
        <v>36</v>
      </c>
      <c r="C28" s="62"/>
      <c r="D28" s="62"/>
      <c r="E28" s="63"/>
      <c r="F28" s="63"/>
      <c r="G28" s="63"/>
      <c r="H28" s="63"/>
      <c r="I28" s="63"/>
      <c r="J28" s="63"/>
      <c r="K28" s="63"/>
      <c r="L28" s="113" t="s">
        <v>21</v>
      </c>
      <c r="M28" s="114"/>
      <c r="N28" s="114"/>
      <c r="O28" s="114"/>
      <c r="P28" s="115"/>
      <c r="Q28" s="58"/>
      <c r="R28" s="59"/>
      <c r="S28" s="60"/>
    </row>
    <row r="29" spans="1:19" ht="35.1" customHeight="1" x14ac:dyDescent="0.15">
      <c r="A29" s="66" t="s">
        <v>48</v>
      </c>
      <c r="B29" s="67"/>
      <c r="C29" s="67"/>
      <c r="D29" s="68"/>
      <c r="E29" s="64"/>
      <c r="F29" s="64"/>
      <c r="G29" s="64"/>
      <c r="H29" s="64"/>
      <c r="I29" s="64"/>
      <c r="J29" s="64"/>
      <c r="K29" s="64"/>
      <c r="L29" s="64"/>
      <c r="M29" s="64"/>
      <c r="N29" s="64"/>
      <c r="O29" s="64"/>
      <c r="P29" s="64"/>
      <c r="Q29" s="64"/>
      <c r="R29" s="64"/>
      <c r="S29" s="65"/>
    </row>
    <row r="30" spans="1:19" ht="17.25" customHeight="1" x14ac:dyDescent="0.15">
      <c r="A30" s="86" t="s">
        <v>45</v>
      </c>
      <c r="B30" s="87"/>
      <c r="C30" s="87"/>
      <c r="D30" s="87"/>
      <c r="E30" s="87"/>
      <c r="F30" s="87"/>
      <c r="G30" s="87"/>
      <c r="H30" s="87"/>
      <c r="I30" s="87"/>
      <c r="J30" s="87"/>
      <c r="K30" s="87"/>
      <c r="L30" s="87"/>
      <c r="M30" s="87"/>
      <c r="N30" s="87"/>
      <c r="O30" s="87"/>
      <c r="P30" s="87"/>
      <c r="Q30" s="87"/>
      <c r="R30" s="87"/>
      <c r="S30" s="88"/>
    </row>
    <row r="31" spans="1:19" ht="66" customHeight="1" thickBot="1" x14ac:dyDescent="0.2">
      <c r="A31" s="83"/>
      <c r="B31" s="84"/>
      <c r="C31" s="84"/>
      <c r="D31" s="84"/>
      <c r="E31" s="84"/>
      <c r="F31" s="84"/>
      <c r="G31" s="84"/>
      <c r="H31" s="84"/>
      <c r="I31" s="84"/>
      <c r="J31" s="84"/>
      <c r="K31" s="84"/>
      <c r="L31" s="84"/>
      <c r="M31" s="84"/>
      <c r="N31" s="84"/>
      <c r="O31" s="84"/>
      <c r="P31" s="84"/>
      <c r="Q31" s="84"/>
      <c r="R31" s="84"/>
      <c r="S31" s="85"/>
    </row>
    <row r="32" spans="1:19" ht="14.45" customHeight="1" x14ac:dyDescent="0.15">
      <c r="A32" s="28" t="s">
        <v>49</v>
      </c>
      <c r="B32" s="28"/>
      <c r="C32" s="28"/>
      <c r="D32" s="28"/>
      <c r="E32" s="28"/>
      <c r="F32" s="28"/>
      <c r="G32" s="28"/>
      <c r="H32" s="28"/>
      <c r="I32" s="28"/>
      <c r="J32" s="28"/>
      <c r="K32" s="28"/>
      <c r="L32" s="28"/>
      <c r="M32" s="28"/>
      <c r="N32" s="28"/>
      <c r="O32" s="28"/>
      <c r="P32" s="28"/>
      <c r="Q32" s="28"/>
      <c r="R32" s="28"/>
      <c r="S32" s="28"/>
    </row>
    <row r="33" spans="1:19" ht="14.45" customHeight="1" thickBot="1" x14ac:dyDescent="0.2">
      <c r="A33" s="50" t="s">
        <v>44</v>
      </c>
      <c r="B33" s="28"/>
      <c r="C33" s="28"/>
      <c r="D33" s="28"/>
      <c r="E33" s="28"/>
      <c r="F33" s="28"/>
      <c r="G33" s="28"/>
      <c r="H33" s="28"/>
      <c r="I33" s="28"/>
      <c r="J33" s="28"/>
      <c r="K33" s="28"/>
      <c r="L33" s="28"/>
      <c r="M33" s="28"/>
      <c r="N33" s="28"/>
      <c r="O33" s="28"/>
      <c r="P33" s="28"/>
      <c r="Q33" s="28"/>
      <c r="R33" s="28"/>
      <c r="S33" s="28"/>
    </row>
    <row r="34" spans="1:19" x14ac:dyDescent="0.15">
      <c r="A34" s="74" t="s">
        <v>37</v>
      </c>
      <c r="B34" s="75"/>
      <c r="C34" s="75"/>
      <c r="D34" s="75"/>
      <c r="E34" s="75"/>
      <c r="F34" s="75"/>
      <c r="G34" s="75"/>
      <c r="H34" s="75"/>
      <c r="I34" s="75"/>
      <c r="J34" s="75"/>
      <c r="K34" s="75"/>
      <c r="L34" s="75"/>
      <c r="M34" s="75"/>
      <c r="N34" s="75"/>
      <c r="O34" s="75"/>
      <c r="P34" s="75"/>
      <c r="Q34" s="75"/>
      <c r="R34" s="75"/>
      <c r="S34" s="76"/>
    </row>
    <row r="35" spans="1:19" x14ac:dyDescent="0.15">
      <c r="A35" s="77"/>
      <c r="B35" s="78"/>
      <c r="C35" s="78"/>
      <c r="D35" s="78"/>
      <c r="E35" s="78"/>
      <c r="F35" s="78"/>
      <c r="G35" s="78"/>
      <c r="H35" s="78"/>
      <c r="I35" s="78"/>
      <c r="J35" s="78"/>
      <c r="K35" s="78"/>
      <c r="L35" s="78"/>
      <c r="M35" s="78"/>
      <c r="N35" s="78"/>
      <c r="O35" s="78"/>
      <c r="P35" s="78"/>
      <c r="Q35" s="78"/>
      <c r="R35" s="78"/>
      <c r="S35" s="79"/>
    </row>
    <row r="36" spans="1:19" ht="20.100000000000001" customHeight="1" x14ac:dyDescent="0.15">
      <c r="A36" s="29"/>
      <c r="B36" s="30"/>
      <c r="C36" s="30"/>
      <c r="D36" s="30"/>
      <c r="E36" s="30"/>
      <c r="F36" s="30"/>
      <c r="G36" s="30"/>
      <c r="H36" s="30"/>
      <c r="I36" s="30"/>
      <c r="J36" s="30"/>
      <c r="K36" s="30"/>
      <c r="L36" s="30"/>
      <c r="M36" s="30"/>
      <c r="N36" s="30"/>
      <c r="O36" s="30"/>
      <c r="P36" s="30"/>
      <c r="Q36" s="30"/>
      <c r="R36" s="30"/>
      <c r="S36" s="31"/>
    </row>
    <row r="37" spans="1:19" ht="20.100000000000001" customHeight="1" x14ac:dyDescent="0.15">
      <c r="A37" s="32"/>
      <c r="B37" s="33"/>
      <c r="C37" s="33"/>
      <c r="D37" s="33"/>
      <c r="E37" s="33"/>
      <c r="F37" s="33"/>
      <c r="G37" s="33"/>
      <c r="H37" s="33"/>
      <c r="I37" s="33"/>
      <c r="J37" s="33"/>
      <c r="K37" s="33"/>
      <c r="L37" s="33"/>
      <c r="M37" s="33"/>
      <c r="N37" s="33"/>
      <c r="O37" s="33"/>
      <c r="P37" s="33"/>
      <c r="Q37" s="33"/>
      <c r="R37" s="33"/>
      <c r="S37" s="34"/>
    </row>
    <row r="38" spans="1:19" ht="20.100000000000001" customHeight="1" x14ac:dyDescent="0.15">
      <c r="A38" s="32"/>
      <c r="B38" s="33"/>
      <c r="C38" s="33"/>
      <c r="D38" s="33"/>
      <c r="E38" s="33"/>
      <c r="F38" s="33"/>
      <c r="G38" s="33"/>
      <c r="H38" s="33"/>
      <c r="I38" s="33"/>
      <c r="J38" s="33"/>
      <c r="K38" s="33"/>
      <c r="L38" s="33"/>
      <c r="M38" s="33"/>
      <c r="N38" s="33"/>
      <c r="O38" s="33"/>
      <c r="P38" s="33"/>
      <c r="Q38" s="33"/>
      <c r="R38" s="33"/>
      <c r="S38" s="34"/>
    </row>
    <row r="39" spans="1:19" ht="20.100000000000001" customHeight="1" x14ac:dyDescent="0.15">
      <c r="A39" s="29"/>
      <c r="B39" s="30"/>
      <c r="C39" s="30"/>
      <c r="D39" s="30"/>
      <c r="E39" s="30"/>
      <c r="F39" s="30"/>
      <c r="G39" s="30"/>
      <c r="H39" s="30"/>
      <c r="I39" s="30"/>
      <c r="J39" s="30"/>
      <c r="K39" s="30"/>
      <c r="L39" s="30"/>
      <c r="M39" s="30"/>
      <c r="N39" s="30"/>
      <c r="O39" s="30"/>
      <c r="P39" s="30"/>
      <c r="Q39" s="30"/>
      <c r="R39" s="30"/>
      <c r="S39" s="31"/>
    </row>
    <row r="40" spans="1:19" ht="20.100000000000001" customHeight="1" x14ac:dyDescent="0.15">
      <c r="A40" s="32"/>
      <c r="B40" s="33"/>
      <c r="C40" s="33"/>
      <c r="D40" s="33"/>
      <c r="E40" s="33"/>
      <c r="F40" s="33"/>
      <c r="G40" s="33"/>
      <c r="H40" s="33"/>
      <c r="I40" s="33"/>
      <c r="J40" s="33"/>
      <c r="K40" s="33"/>
      <c r="L40" s="33"/>
      <c r="M40" s="33"/>
      <c r="N40" s="33"/>
      <c r="O40" s="33"/>
      <c r="P40" s="33"/>
      <c r="Q40" s="33"/>
      <c r="R40" s="33"/>
      <c r="S40" s="34"/>
    </row>
    <row r="41" spans="1:19" ht="20.100000000000001" customHeight="1" x14ac:dyDescent="0.15">
      <c r="A41" s="32"/>
      <c r="B41" s="33"/>
      <c r="C41" s="33"/>
      <c r="D41" s="33"/>
      <c r="E41" s="33"/>
      <c r="F41" s="33"/>
      <c r="G41" s="33"/>
      <c r="H41" s="33"/>
      <c r="I41" s="33"/>
      <c r="J41" s="33"/>
      <c r="K41" s="33"/>
      <c r="L41" s="33"/>
      <c r="M41" s="33"/>
      <c r="N41" s="33"/>
      <c r="O41" s="33"/>
      <c r="P41" s="33"/>
      <c r="Q41" s="33"/>
      <c r="R41" s="33"/>
      <c r="S41" s="34"/>
    </row>
    <row r="42" spans="1:19" ht="20.100000000000001" customHeight="1" x14ac:dyDescent="0.15">
      <c r="A42" s="32"/>
      <c r="B42" s="33"/>
      <c r="C42" s="33"/>
      <c r="D42" s="33"/>
      <c r="E42" s="33"/>
      <c r="F42" s="33"/>
      <c r="G42" s="33"/>
      <c r="H42" s="33"/>
      <c r="I42" s="33"/>
      <c r="J42" s="33"/>
      <c r="K42" s="33"/>
      <c r="L42" s="33"/>
      <c r="M42" s="33"/>
      <c r="N42" s="33"/>
      <c r="O42" s="33"/>
      <c r="P42" s="33"/>
      <c r="Q42" s="33"/>
      <c r="R42" s="33"/>
      <c r="S42" s="34"/>
    </row>
    <row r="43" spans="1:19" ht="20.100000000000001" customHeight="1" thickBot="1" x14ac:dyDescent="0.2">
      <c r="A43" s="32"/>
      <c r="B43" s="33"/>
      <c r="C43" s="33"/>
      <c r="D43" s="33"/>
      <c r="E43" s="33"/>
      <c r="F43" s="33"/>
      <c r="G43" s="33"/>
      <c r="H43" s="33"/>
      <c r="I43" s="33"/>
      <c r="J43" s="33"/>
      <c r="K43" s="33"/>
      <c r="L43" s="33"/>
      <c r="M43" s="33"/>
      <c r="N43" s="33"/>
      <c r="O43" s="33"/>
      <c r="P43" s="33"/>
      <c r="Q43" s="33"/>
      <c r="R43" s="33"/>
      <c r="S43" s="34"/>
    </row>
    <row r="44" spans="1:19" x14ac:dyDescent="0.15">
      <c r="A44" s="74" t="s">
        <v>38</v>
      </c>
      <c r="B44" s="75"/>
      <c r="C44" s="75"/>
      <c r="D44" s="75"/>
      <c r="E44" s="75"/>
      <c r="F44" s="75"/>
      <c r="G44" s="75"/>
      <c r="H44" s="75"/>
      <c r="I44" s="75"/>
      <c r="J44" s="75"/>
      <c r="K44" s="75"/>
      <c r="L44" s="75"/>
      <c r="M44" s="75"/>
      <c r="N44" s="75"/>
      <c r="O44" s="75"/>
      <c r="P44" s="75"/>
      <c r="Q44" s="75"/>
      <c r="R44" s="75"/>
      <c r="S44" s="76"/>
    </row>
    <row r="45" spans="1:19" x14ac:dyDescent="0.15">
      <c r="A45" s="77"/>
      <c r="B45" s="78"/>
      <c r="C45" s="78"/>
      <c r="D45" s="78"/>
      <c r="E45" s="78"/>
      <c r="F45" s="78"/>
      <c r="G45" s="78"/>
      <c r="H45" s="78"/>
      <c r="I45" s="78"/>
      <c r="J45" s="78"/>
      <c r="K45" s="78"/>
      <c r="L45" s="78"/>
      <c r="M45" s="78"/>
      <c r="N45" s="78"/>
      <c r="O45" s="78"/>
      <c r="P45" s="78"/>
      <c r="Q45" s="78"/>
      <c r="R45" s="78"/>
      <c r="S45" s="79"/>
    </row>
    <row r="46" spans="1:19" ht="20.100000000000001" customHeight="1" x14ac:dyDescent="0.15">
      <c r="A46" s="29"/>
      <c r="B46" s="30"/>
      <c r="C46" s="30"/>
      <c r="D46" s="30"/>
      <c r="E46" s="30"/>
      <c r="F46" s="30"/>
      <c r="G46" s="30"/>
      <c r="H46" s="30"/>
      <c r="I46" s="30"/>
      <c r="J46" s="30"/>
      <c r="K46" s="30"/>
      <c r="L46" s="30"/>
      <c r="M46" s="30"/>
      <c r="N46" s="30"/>
      <c r="O46" s="30"/>
      <c r="P46" s="30"/>
      <c r="Q46" s="30"/>
      <c r="R46" s="30"/>
      <c r="S46" s="31"/>
    </row>
    <row r="47" spans="1:19" ht="20.100000000000001" customHeight="1" x14ac:dyDescent="0.15">
      <c r="A47" s="32"/>
      <c r="B47" s="33"/>
      <c r="C47" s="33"/>
      <c r="D47" s="33"/>
      <c r="E47" s="33"/>
      <c r="F47" s="33"/>
      <c r="G47" s="33"/>
      <c r="H47" s="33"/>
      <c r="I47" s="33"/>
      <c r="J47" s="33"/>
      <c r="K47" s="33"/>
      <c r="L47" s="33"/>
      <c r="M47" s="33"/>
      <c r="N47" s="33"/>
      <c r="O47" s="33"/>
      <c r="P47" s="33"/>
      <c r="Q47" s="33"/>
      <c r="R47" s="33"/>
      <c r="S47" s="34"/>
    </row>
    <row r="48" spans="1:19" ht="20.100000000000001" customHeight="1" x14ac:dyDescent="0.15">
      <c r="A48" s="32"/>
      <c r="B48" s="33"/>
      <c r="C48" s="33"/>
      <c r="D48" s="33"/>
      <c r="E48" s="33"/>
      <c r="F48" s="33"/>
      <c r="G48" s="33"/>
      <c r="H48" s="33"/>
      <c r="I48" s="33"/>
      <c r="J48" s="33"/>
      <c r="K48" s="33"/>
      <c r="L48" s="33"/>
      <c r="M48" s="33"/>
      <c r="N48" s="33"/>
      <c r="O48" s="33"/>
      <c r="P48" s="33"/>
      <c r="Q48" s="33"/>
      <c r="R48" s="33"/>
      <c r="S48" s="34"/>
    </row>
    <row r="49" spans="1:19" ht="20.100000000000001" customHeight="1" x14ac:dyDescent="0.15">
      <c r="A49" s="29"/>
      <c r="B49" s="30"/>
      <c r="C49" s="30"/>
      <c r="D49" s="30"/>
      <c r="E49" s="30"/>
      <c r="F49" s="30"/>
      <c r="G49" s="30"/>
      <c r="H49" s="30"/>
      <c r="I49" s="30"/>
      <c r="J49" s="30"/>
      <c r="K49" s="30"/>
      <c r="L49" s="30"/>
      <c r="M49" s="30"/>
      <c r="N49" s="30"/>
      <c r="O49" s="30"/>
      <c r="P49" s="30"/>
      <c r="Q49" s="30"/>
      <c r="R49" s="30"/>
      <c r="S49" s="31"/>
    </row>
    <row r="50" spans="1:19" ht="20.100000000000001" customHeight="1" x14ac:dyDescent="0.15">
      <c r="A50" s="32"/>
      <c r="B50" s="33"/>
      <c r="C50" s="33"/>
      <c r="D50" s="33"/>
      <c r="E50" s="33"/>
      <c r="F50" s="33"/>
      <c r="G50" s="33"/>
      <c r="H50" s="33"/>
      <c r="I50" s="33"/>
      <c r="J50" s="33"/>
      <c r="K50" s="33"/>
      <c r="L50" s="33"/>
      <c r="M50" s="33"/>
      <c r="N50" s="33"/>
      <c r="O50" s="33"/>
      <c r="P50" s="33"/>
      <c r="Q50" s="33"/>
      <c r="R50" s="33"/>
      <c r="S50" s="34"/>
    </row>
    <row r="51" spans="1:19" ht="20.100000000000001" customHeight="1" x14ac:dyDescent="0.15">
      <c r="A51" s="32"/>
      <c r="B51" s="33"/>
      <c r="C51" s="33"/>
      <c r="D51" s="33"/>
      <c r="E51" s="33"/>
      <c r="F51" s="33"/>
      <c r="G51" s="33"/>
      <c r="H51" s="33"/>
      <c r="I51" s="33"/>
      <c r="J51" s="33"/>
      <c r="K51" s="33"/>
      <c r="L51" s="33"/>
      <c r="M51" s="33"/>
      <c r="N51" s="33"/>
      <c r="O51" s="33"/>
      <c r="P51" s="33"/>
      <c r="Q51" s="33"/>
      <c r="R51" s="33"/>
      <c r="S51" s="34"/>
    </row>
    <row r="52" spans="1:19" ht="20.100000000000001" customHeight="1" x14ac:dyDescent="0.15">
      <c r="A52" s="32"/>
      <c r="B52" s="33"/>
      <c r="C52" s="33"/>
      <c r="D52" s="33"/>
      <c r="E52" s="33"/>
      <c r="F52" s="33"/>
      <c r="G52" s="33"/>
      <c r="H52" s="33"/>
      <c r="I52" s="33"/>
      <c r="J52" s="33"/>
      <c r="K52" s="33"/>
      <c r="L52" s="33"/>
      <c r="M52" s="33"/>
      <c r="N52" s="33"/>
      <c r="O52" s="33"/>
      <c r="P52" s="33"/>
      <c r="Q52" s="33"/>
      <c r="R52" s="33"/>
      <c r="S52" s="34"/>
    </row>
    <row r="53" spans="1:19" ht="20.100000000000001" customHeight="1" thickBot="1" x14ac:dyDescent="0.2">
      <c r="A53" s="32"/>
      <c r="B53" s="33"/>
      <c r="C53" s="33"/>
      <c r="D53" s="33"/>
      <c r="E53" s="33"/>
      <c r="F53" s="33"/>
      <c r="G53" s="33"/>
      <c r="H53" s="33"/>
      <c r="I53" s="33"/>
      <c r="J53" s="33"/>
      <c r="K53" s="33"/>
      <c r="L53" s="33"/>
      <c r="M53" s="33"/>
      <c r="N53" s="33"/>
      <c r="O53" s="33"/>
      <c r="P53" s="33"/>
      <c r="Q53" s="33"/>
      <c r="R53" s="33"/>
      <c r="S53" s="34"/>
    </row>
    <row r="54" spans="1:19" ht="12.95" customHeight="1" x14ac:dyDescent="0.15">
      <c r="A54" s="54" t="s">
        <v>65</v>
      </c>
      <c r="B54" s="35"/>
      <c r="C54" s="35"/>
      <c r="D54" s="35"/>
      <c r="E54" s="35"/>
      <c r="F54" s="35"/>
      <c r="G54" s="35"/>
      <c r="H54" s="35"/>
      <c r="I54" s="35"/>
      <c r="J54" s="35"/>
      <c r="K54" s="35"/>
      <c r="L54" s="35"/>
      <c r="M54" s="35"/>
      <c r="N54" s="35"/>
      <c r="O54" s="35"/>
      <c r="P54" s="35"/>
      <c r="Q54" s="35"/>
      <c r="R54" s="35"/>
      <c r="S54" s="36"/>
    </row>
    <row r="55" spans="1:19" ht="20.100000000000001" customHeight="1" x14ac:dyDescent="0.15">
      <c r="A55" s="29"/>
      <c r="B55" s="30"/>
      <c r="C55" s="30"/>
      <c r="D55" s="30"/>
      <c r="E55" s="30"/>
      <c r="F55" s="30"/>
      <c r="G55" s="30"/>
      <c r="H55" s="30"/>
      <c r="I55" s="30"/>
      <c r="J55" s="30"/>
      <c r="K55" s="30"/>
      <c r="L55" s="30"/>
      <c r="M55" s="30"/>
      <c r="N55" s="30"/>
      <c r="O55" s="30"/>
      <c r="P55" s="30"/>
      <c r="Q55" s="30"/>
      <c r="R55" s="30"/>
      <c r="S55" s="31"/>
    </row>
    <row r="56" spans="1:19" ht="20.100000000000001" customHeight="1" x14ac:dyDescent="0.15">
      <c r="A56" s="32"/>
      <c r="B56" s="33"/>
      <c r="C56" s="33"/>
      <c r="D56" s="33"/>
      <c r="E56" s="33"/>
      <c r="F56" s="33"/>
      <c r="G56" s="33"/>
      <c r="H56" s="33"/>
      <c r="I56" s="33"/>
      <c r="J56" s="33"/>
      <c r="K56" s="33"/>
      <c r="L56" s="33"/>
      <c r="M56" s="33"/>
      <c r="N56" s="33"/>
      <c r="O56" s="33"/>
      <c r="P56" s="33"/>
      <c r="Q56" s="33"/>
      <c r="R56" s="33"/>
      <c r="S56" s="34"/>
    </row>
    <row r="57" spans="1:19" ht="20.100000000000001" customHeight="1" x14ac:dyDescent="0.15">
      <c r="A57" s="32"/>
      <c r="B57" s="33"/>
      <c r="C57" s="33"/>
      <c r="D57" s="33"/>
      <c r="E57" s="33"/>
      <c r="F57" s="33"/>
      <c r="G57" s="33"/>
      <c r="H57" s="33"/>
      <c r="I57" s="33"/>
      <c r="J57" s="33"/>
      <c r="K57" s="33"/>
      <c r="L57" s="33"/>
      <c r="M57" s="33"/>
      <c r="N57" s="33"/>
      <c r="O57" s="33"/>
      <c r="P57" s="33"/>
      <c r="Q57" s="33"/>
      <c r="R57" s="33"/>
      <c r="S57" s="34"/>
    </row>
    <row r="58" spans="1:19" ht="20.100000000000001" customHeight="1" x14ac:dyDescent="0.15">
      <c r="A58" s="29"/>
      <c r="B58" s="30"/>
      <c r="C58" s="30"/>
      <c r="D58" s="30"/>
      <c r="E58" s="30"/>
      <c r="F58" s="30"/>
      <c r="G58" s="30"/>
      <c r="H58" s="30"/>
      <c r="I58" s="30"/>
      <c r="J58" s="30"/>
      <c r="K58" s="30"/>
      <c r="L58" s="30"/>
      <c r="M58" s="30"/>
      <c r="N58" s="30"/>
      <c r="O58" s="30"/>
      <c r="P58" s="30"/>
      <c r="Q58" s="30"/>
      <c r="R58" s="30"/>
      <c r="S58" s="31"/>
    </row>
    <row r="59" spans="1:19" ht="20.100000000000001" customHeight="1" x14ac:dyDescent="0.15">
      <c r="A59" s="32"/>
      <c r="B59" s="33"/>
      <c r="C59" s="33"/>
      <c r="D59" s="33"/>
      <c r="E59" s="33"/>
      <c r="F59" s="33"/>
      <c r="G59" s="33"/>
      <c r="H59" s="33"/>
      <c r="I59" s="33"/>
      <c r="J59" s="33"/>
      <c r="K59" s="33"/>
      <c r="L59" s="33"/>
      <c r="M59" s="33"/>
      <c r="N59" s="33"/>
      <c r="O59" s="33"/>
      <c r="P59" s="33"/>
      <c r="Q59" s="33"/>
      <c r="R59" s="33"/>
      <c r="S59" s="34"/>
    </row>
    <row r="60" spans="1:19" ht="20.100000000000001" customHeight="1" x14ac:dyDescent="0.15">
      <c r="A60" s="32"/>
      <c r="B60" s="33"/>
      <c r="C60" s="33"/>
      <c r="D60" s="33"/>
      <c r="E60" s="33"/>
      <c r="F60" s="33"/>
      <c r="G60" s="33"/>
      <c r="H60" s="33"/>
      <c r="I60" s="33"/>
      <c r="J60" s="33"/>
      <c r="K60" s="33"/>
      <c r="L60" s="33"/>
      <c r="M60" s="33"/>
      <c r="N60" s="33"/>
      <c r="O60" s="33"/>
      <c r="P60" s="33"/>
      <c r="Q60" s="33"/>
      <c r="R60" s="33"/>
      <c r="S60" s="34"/>
    </row>
    <row r="61" spans="1:19" ht="20.100000000000001" customHeight="1" x14ac:dyDescent="0.15">
      <c r="A61" s="32"/>
      <c r="B61" s="33"/>
      <c r="C61" s="33"/>
      <c r="D61" s="33"/>
      <c r="E61" s="33"/>
      <c r="F61" s="33"/>
      <c r="G61" s="33"/>
      <c r="H61" s="33"/>
      <c r="I61" s="33"/>
      <c r="J61" s="33"/>
      <c r="K61" s="33"/>
      <c r="L61" s="33"/>
      <c r="M61" s="33"/>
      <c r="N61" s="33"/>
      <c r="O61" s="33"/>
      <c r="P61" s="33"/>
      <c r="Q61" s="33"/>
      <c r="R61" s="33"/>
      <c r="S61" s="34"/>
    </row>
    <row r="62" spans="1:19" ht="20.100000000000001" customHeight="1" thickBot="1" x14ac:dyDescent="0.2">
      <c r="A62" s="37"/>
      <c r="B62" s="38"/>
      <c r="C62" s="38"/>
      <c r="D62" s="38"/>
      <c r="E62" s="38"/>
      <c r="F62" s="38"/>
      <c r="G62" s="38"/>
      <c r="H62" s="38"/>
      <c r="I62" s="38"/>
      <c r="J62" s="38"/>
      <c r="K62" s="38"/>
      <c r="L62" s="38"/>
      <c r="M62" s="38"/>
      <c r="N62" s="38"/>
      <c r="O62" s="38"/>
      <c r="P62" s="38"/>
      <c r="Q62" s="38"/>
      <c r="R62" s="38"/>
      <c r="S62" s="39"/>
    </row>
    <row r="63" spans="1:19" x14ac:dyDescent="0.15">
      <c r="A63" s="40" t="s">
        <v>39</v>
      </c>
      <c r="B63" s="41"/>
      <c r="C63" s="41"/>
      <c r="D63" s="41"/>
      <c r="E63" s="41"/>
      <c r="F63" s="41"/>
      <c r="G63" s="41"/>
      <c r="H63" s="41"/>
      <c r="I63" s="41"/>
      <c r="J63" s="41"/>
      <c r="K63" s="41"/>
      <c r="L63" s="41"/>
      <c r="M63" s="41"/>
      <c r="N63" s="41"/>
      <c r="O63" s="41"/>
      <c r="P63" s="41"/>
      <c r="Q63" s="41"/>
      <c r="R63" s="41"/>
      <c r="S63" s="42"/>
    </row>
    <row r="64" spans="1:19" x14ac:dyDescent="0.15">
      <c r="A64" s="40" t="s">
        <v>40</v>
      </c>
      <c r="B64" s="41"/>
      <c r="C64" s="41"/>
      <c r="D64" s="41"/>
      <c r="E64" s="41"/>
      <c r="F64" s="41"/>
      <c r="G64" s="41"/>
      <c r="H64" s="41"/>
      <c r="I64" s="41"/>
      <c r="J64" s="41"/>
      <c r="K64" s="41"/>
      <c r="L64" s="41"/>
      <c r="M64" s="41"/>
      <c r="N64" s="41"/>
      <c r="O64" s="41"/>
      <c r="P64" s="41"/>
      <c r="Q64" s="41"/>
      <c r="R64" s="41"/>
      <c r="S64" s="42"/>
    </row>
    <row r="65" spans="1:19" x14ac:dyDescent="0.15">
      <c r="A65" s="71" t="s">
        <v>41</v>
      </c>
      <c r="B65" s="72"/>
      <c r="C65" s="72"/>
      <c r="D65" s="72"/>
      <c r="E65" s="72"/>
      <c r="F65" s="72"/>
      <c r="G65" s="72"/>
      <c r="H65" s="72"/>
      <c r="I65" s="72"/>
      <c r="J65" s="72"/>
      <c r="K65" s="72"/>
      <c r="L65" s="72"/>
      <c r="M65" s="72"/>
      <c r="N65" s="72"/>
      <c r="O65" s="72"/>
      <c r="P65" s="72"/>
      <c r="Q65" s="72"/>
      <c r="R65" s="72"/>
      <c r="S65" s="73"/>
    </row>
    <row r="66" spans="1:19" x14ac:dyDescent="0.15">
      <c r="A66" s="71"/>
      <c r="B66" s="72"/>
      <c r="C66" s="72"/>
      <c r="D66" s="72"/>
      <c r="E66" s="72"/>
      <c r="F66" s="72"/>
      <c r="G66" s="72"/>
      <c r="H66" s="72"/>
      <c r="I66" s="72"/>
      <c r="J66" s="72"/>
      <c r="K66" s="72"/>
      <c r="L66" s="72"/>
      <c r="M66" s="72"/>
      <c r="N66" s="72"/>
      <c r="O66" s="72"/>
      <c r="P66" s="72"/>
      <c r="Q66" s="72"/>
      <c r="R66" s="72"/>
      <c r="S66" s="73"/>
    </row>
    <row r="67" spans="1:19" ht="12.95" customHeight="1" x14ac:dyDescent="0.15">
      <c r="A67" s="80" t="s">
        <v>42</v>
      </c>
      <c r="B67" s="81"/>
      <c r="C67" s="81"/>
      <c r="D67" s="81"/>
      <c r="E67" s="81"/>
      <c r="F67" s="81"/>
      <c r="G67" s="81"/>
      <c r="H67" s="81"/>
      <c r="I67" s="81"/>
      <c r="J67" s="81"/>
      <c r="K67" s="81"/>
      <c r="L67" s="81"/>
      <c r="M67" s="81"/>
      <c r="N67" s="81"/>
      <c r="O67" s="81"/>
      <c r="P67" s="81"/>
      <c r="Q67" s="81"/>
      <c r="R67" s="81"/>
      <c r="S67" s="82"/>
    </row>
    <row r="68" spans="1:19" x14ac:dyDescent="0.15">
      <c r="A68" s="80"/>
      <c r="B68" s="81"/>
      <c r="C68" s="81"/>
      <c r="D68" s="81"/>
      <c r="E68" s="81"/>
      <c r="F68" s="81"/>
      <c r="G68" s="81"/>
      <c r="H68" s="81"/>
      <c r="I68" s="81"/>
      <c r="J68" s="81"/>
      <c r="K68" s="81"/>
      <c r="L68" s="81"/>
      <c r="M68" s="81"/>
      <c r="N68" s="81"/>
      <c r="O68" s="81"/>
      <c r="P68" s="81"/>
      <c r="Q68" s="81"/>
      <c r="R68" s="81"/>
      <c r="S68" s="82"/>
    </row>
    <row r="69" spans="1:19" x14ac:dyDescent="0.15">
      <c r="A69" s="80"/>
      <c r="B69" s="81"/>
      <c r="C69" s="81"/>
      <c r="D69" s="81"/>
      <c r="E69" s="81"/>
      <c r="F69" s="81"/>
      <c r="G69" s="81"/>
      <c r="H69" s="81"/>
      <c r="I69" s="81"/>
      <c r="J69" s="81"/>
      <c r="K69" s="81"/>
      <c r="L69" s="81"/>
      <c r="M69" s="81"/>
      <c r="N69" s="81"/>
      <c r="O69" s="81"/>
      <c r="P69" s="81"/>
      <c r="Q69" s="81"/>
      <c r="R69" s="81"/>
      <c r="S69" s="82"/>
    </row>
    <row r="70" spans="1:19" x14ac:dyDescent="0.15">
      <c r="A70" s="80"/>
      <c r="B70" s="81"/>
      <c r="C70" s="81"/>
      <c r="D70" s="81"/>
      <c r="E70" s="81"/>
      <c r="F70" s="81"/>
      <c r="G70" s="81"/>
      <c r="H70" s="81"/>
      <c r="I70" s="81"/>
      <c r="J70" s="81"/>
      <c r="K70" s="81"/>
      <c r="L70" s="81"/>
      <c r="M70" s="81"/>
      <c r="N70" s="81"/>
      <c r="O70" s="81"/>
      <c r="P70" s="81"/>
      <c r="Q70" s="81"/>
      <c r="R70" s="81"/>
      <c r="S70" s="82"/>
    </row>
    <row r="71" spans="1:19" x14ac:dyDescent="0.15">
      <c r="A71" s="43"/>
      <c r="B71" s="44"/>
      <c r="C71" s="44"/>
      <c r="D71" s="44"/>
      <c r="E71" s="44"/>
      <c r="F71" s="44"/>
      <c r="G71" s="44"/>
      <c r="H71" s="44"/>
      <c r="I71" s="44"/>
      <c r="J71" s="44"/>
      <c r="K71" s="44"/>
      <c r="L71" s="44"/>
      <c r="M71" s="44"/>
      <c r="N71" s="44"/>
      <c r="O71" s="44"/>
      <c r="P71" s="44"/>
      <c r="Q71" s="44"/>
      <c r="R71" s="44"/>
      <c r="S71" s="45"/>
    </row>
    <row r="72" spans="1:19" x14ac:dyDescent="0.15">
      <c r="A72" s="46"/>
      <c r="B72" s="1"/>
      <c r="C72" s="1"/>
      <c r="D72" s="1"/>
      <c r="E72" s="1"/>
      <c r="F72" s="1"/>
      <c r="G72" s="1"/>
      <c r="H72" s="1"/>
      <c r="I72" s="1"/>
      <c r="J72" s="1"/>
      <c r="K72" s="1"/>
      <c r="L72" s="1"/>
      <c r="M72" s="1"/>
      <c r="N72" s="1"/>
      <c r="O72" s="1"/>
      <c r="P72" s="1"/>
      <c r="Q72" s="1"/>
      <c r="R72" s="1"/>
      <c r="S72" s="27"/>
    </row>
    <row r="73" spans="1:19" x14ac:dyDescent="0.15">
      <c r="A73" s="46"/>
      <c r="B73" s="1"/>
      <c r="C73" s="1"/>
      <c r="D73" s="1"/>
      <c r="E73" s="1"/>
      <c r="F73" s="1"/>
      <c r="G73" s="1"/>
      <c r="H73" s="1"/>
      <c r="I73" s="1"/>
      <c r="J73" s="1"/>
      <c r="K73" s="1"/>
      <c r="L73" s="1"/>
      <c r="M73" s="1"/>
      <c r="N73" s="1"/>
      <c r="O73" s="1"/>
      <c r="P73" s="1"/>
      <c r="Q73" s="1"/>
      <c r="R73" s="1"/>
      <c r="S73" s="27"/>
    </row>
    <row r="74" spans="1:19" x14ac:dyDescent="0.15">
      <c r="A74" s="46"/>
      <c r="B74" s="1"/>
      <c r="C74" s="1"/>
      <c r="D74" s="1"/>
      <c r="E74" s="1"/>
      <c r="F74" s="1"/>
      <c r="G74" s="1"/>
      <c r="H74" s="1"/>
      <c r="I74" s="1"/>
      <c r="J74" s="69" t="s">
        <v>43</v>
      </c>
      <c r="K74" s="69"/>
      <c r="L74" s="1"/>
      <c r="M74" s="1"/>
      <c r="N74" s="1"/>
      <c r="O74" s="1"/>
      <c r="P74" s="1"/>
      <c r="Q74" s="1"/>
      <c r="R74" s="69" t="s">
        <v>14</v>
      </c>
      <c r="S74" s="70"/>
    </row>
    <row r="75" spans="1:19" ht="14.25" thickBot="1" x14ac:dyDescent="0.2">
      <c r="A75" s="47"/>
      <c r="B75" s="48"/>
      <c r="C75" s="48"/>
      <c r="D75" s="48"/>
      <c r="E75" s="48"/>
      <c r="F75" s="48"/>
      <c r="G75" s="48"/>
      <c r="H75" s="48"/>
      <c r="I75" s="48"/>
      <c r="J75" s="48"/>
      <c r="K75" s="48"/>
      <c r="L75" s="48"/>
      <c r="M75" s="48"/>
      <c r="N75" s="48"/>
      <c r="O75" s="48"/>
      <c r="P75" s="48"/>
      <c r="Q75" s="48"/>
      <c r="R75" s="48"/>
      <c r="S75" s="49"/>
    </row>
  </sheetData>
  <mergeCells count="82">
    <mergeCell ref="A7:C8"/>
    <mergeCell ref="P12:S12"/>
    <mergeCell ref="H19:K19"/>
    <mergeCell ref="L19:M19"/>
    <mergeCell ref="A1:S1"/>
    <mergeCell ref="A3:S3"/>
    <mergeCell ref="A15:C15"/>
    <mergeCell ref="D15:S15"/>
    <mergeCell ref="A6:C6"/>
    <mergeCell ref="A13:C13"/>
    <mergeCell ref="A14:C14"/>
    <mergeCell ref="L7:M8"/>
    <mergeCell ref="J13:M13"/>
    <mergeCell ref="D9:L10"/>
    <mergeCell ref="M9:O10"/>
    <mergeCell ref="N7:O8"/>
    <mergeCell ref="A9:C10"/>
    <mergeCell ref="A11:C12"/>
    <mergeCell ref="N23:P23"/>
    <mergeCell ref="C23:F23"/>
    <mergeCell ref="N19:P19"/>
    <mergeCell ref="P9:S11"/>
    <mergeCell ref="Q19:S19"/>
    <mergeCell ref="A16:C18"/>
    <mergeCell ref="I16:S16"/>
    <mergeCell ref="D17:S17"/>
    <mergeCell ref="D18:S18"/>
    <mergeCell ref="A19:A27"/>
    <mergeCell ref="H23:K23"/>
    <mergeCell ref="C22:F22"/>
    <mergeCell ref="H22:K22"/>
    <mergeCell ref="C24:F24"/>
    <mergeCell ref="H24:K24"/>
    <mergeCell ref="C20:F20"/>
    <mergeCell ref="H20:K20"/>
    <mergeCell ref="C19:F19"/>
    <mergeCell ref="C27:F27"/>
    <mergeCell ref="H27:K27"/>
    <mergeCell ref="C26:F26"/>
    <mergeCell ref="H26:K26"/>
    <mergeCell ref="C25:F25"/>
    <mergeCell ref="H25:K25"/>
    <mergeCell ref="C21:F21"/>
    <mergeCell ref="H21:K21"/>
    <mergeCell ref="L21:M21"/>
    <mergeCell ref="N21:P21"/>
    <mergeCell ref="Q21:S21"/>
    <mergeCell ref="P6:S8"/>
    <mergeCell ref="L28:P28"/>
    <mergeCell ref="Q23:S23"/>
    <mergeCell ref="N6:O6"/>
    <mergeCell ref="L26:M26"/>
    <mergeCell ref="N26:P26"/>
    <mergeCell ref="Q26:S26"/>
    <mergeCell ref="L22:M22"/>
    <mergeCell ref="N22:P22"/>
    <mergeCell ref="Q22:S22"/>
    <mergeCell ref="L24:M24"/>
    <mergeCell ref="N24:P24"/>
    <mergeCell ref="Q24:S24"/>
    <mergeCell ref="N20:P20"/>
    <mergeCell ref="Q20:S20"/>
    <mergeCell ref="L23:M23"/>
    <mergeCell ref="L20:M20"/>
    <mergeCell ref="L27:M27"/>
    <mergeCell ref="N27:P27"/>
    <mergeCell ref="Q27:S27"/>
    <mergeCell ref="L25:M25"/>
    <mergeCell ref="N25:P25"/>
    <mergeCell ref="Q25:S25"/>
    <mergeCell ref="Q28:S28"/>
    <mergeCell ref="B28:K28"/>
    <mergeCell ref="E29:S29"/>
    <mergeCell ref="A29:D29"/>
    <mergeCell ref="J74:K74"/>
    <mergeCell ref="R74:S74"/>
    <mergeCell ref="A65:S66"/>
    <mergeCell ref="A34:S35"/>
    <mergeCell ref="A44:S45"/>
    <mergeCell ref="A67:S70"/>
    <mergeCell ref="A31:S31"/>
    <mergeCell ref="A30:S30"/>
  </mergeCells>
  <phoneticPr fontId="2"/>
  <printOptions horizontalCentered="1"/>
  <pageMargins left="0.98425196850393704" right="0.98425196850393704" top="0.65" bottom="0.61" header="0.51181102362204722" footer="0.51181102362204722"/>
  <pageSetup paperSize="9" scale="99" fitToWidth="0" orientation="portrait" r:id="rId1"/>
  <headerFooter alignWithMargins="0"/>
  <rowBreaks count="1" manualBreakCount="1">
    <brk id="3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431A5-7E62-42A9-BF8F-95948AD07743}">
  <sheetPr>
    <pageSetUpPr fitToPage="1"/>
  </sheetPr>
  <dimension ref="A1:L51"/>
  <sheetViews>
    <sheetView showGridLines="0" view="pageBreakPreview" zoomScaleNormal="100" zoomScaleSheetLayoutView="100" workbookViewId="0">
      <selection activeCell="L9" sqref="L9"/>
    </sheetView>
  </sheetViews>
  <sheetFormatPr defaultColWidth="9" defaultRowHeight="13.5" x14ac:dyDescent="0.15"/>
  <cols>
    <col min="1" max="5" width="6.75" style="210" customWidth="1"/>
    <col min="6" max="6" width="8.125" style="210" customWidth="1"/>
    <col min="7" max="8" width="20.375" style="210" customWidth="1"/>
    <col min="9" max="9" width="20.625" style="210" customWidth="1"/>
    <col min="10" max="10" width="1.875" style="210" customWidth="1"/>
    <col min="11" max="16384" width="9" style="210"/>
  </cols>
  <sheetData>
    <row r="1" spans="1:12" ht="21.75" customHeight="1" x14ac:dyDescent="0.15">
      <c r="A1" s="281" t="s">
        <v>139</v>
      </c>
      <c r="B1" s="281"/>
      <c r="C1" s="281"/>
      <c r="D1" s="281"/>
      <c r="E1" s="281"/>
      <c r="F1" s="281"/>
      <c r="G1" s="281"/>
      <c r="H1" s="281"/>
      <c r="I1" s="281"/>
    </row>
    <row r="2" spans="1:12" ht="27" customHeight="1" x14ac:dyDescent="0.15">
      <c r="A2" s="280" t="s">
        <v>138</v>
      </c>
      <c r="B2" s="280"/>
      <c r="C2" s="280"/>
      <c r="D2" s="280"/>
      <c r="E2" s="280"/>
      <c r="F2" s="280"/>
      <c r="G2" s="280"/>
      <c r="H2" s="280"/>
      <c r="I2" s="280"/>
    </row>
    <row r="3" spans="1:12" ht="17.25" customHeight="1" x14ac:dyDescent="0.15">
      <c r="A3" s="248"/>
      <c r="H3" s="279" t="s">
        <v>137</v>
      </c>
      <c r="I3" s="278" t="s">
        <v>136</v>
      </c>
      <c r="J3" s="277"/>
      <c r="K3" s="277"/>
    </row>
    <row r="4" spans="1:12" ht="17.25" customHeight="1" x14ac:dyDescent="0.15">
      <c r="A4" s="248"/>
      <c r="H4" s="276" t="s">
        <v>135</v>
      </c>
      <c r="I4" s="273"/>
    </row>
    <row r="5" spans="1:12" ht="17.25" customHeight="1" x14ac:dyDescent="0.15">
      <c r="A5" s="248"/>
      <c r="G5" s="275" t="s">
        <v>134</v>
      </c>
      <c r="H5" s="275"/>
      <c r="I5" s="273"/>
    </row>
    <row r="6" spans="1:12" ht="17.25" customHeight="1" x14ac:dyDescent="0.15">
      <c r="A6" s="248"/>
      <c r="B6" s="248"/>
      <c r="C6" s="248"/>
      <c r="D6" s="248"/>
      <c r="E6" s="248"/>
      <c r="F6" s="248"/>
      <c r="G6" s="248"/>
      <c r="H6" s="274" t="s">
        <v>133</v>
      </c>
      <c r="I6" s="273"/>
      <c r="J6" s="248"/>
      <c r="K6" s="248"/>
      <c r="L6" s="248"/>
    </row>
    <row r="7" spans="1:12" ht="17.25" customHeight="1" x14ac:dyDescent="0.15">
      <c r="H7" s="274" t="s">
        <v>132</v>
      </c>
      <c r="I7" s="273"/>
    </row>
    <row r="8" spans="1:12" ht="24.75" customHeight="1" x14ac:dyDescent="0.15">
      <c r="A8" s="272" t="s">
        <v>131</v>
      </c>
      <c r="H8" s="272"/>
      <c r="I8" s="271"/>
    </row>
    <row r="9" spans="1:12" ht="24.75" customHeight="1" x14ac:dyDescent="0.15">
      <c r="A9" s="272" t="s">
        <v>130</v>
      </c>
      <c r="H9" s="272"/>
      <c r="I9" s="271"/>
    </row>
    <row r="10" spans="1:12" x14ac:dyDescent="0.15">
      <c r="A10" s="270" t="s">
        <v>129</v>
      </c>
      <c r="B10" s="269" t="s">
        <v>128</v>
      </c>
      <c r="C10" s="269"/>
      <c r="D10" s="269"/>
      <c r="E10" s="269"/>
      <c r="F10" s="269"/>
      <c r="G10" s="269"/>
      <c r="H10" s="269"/>
      <c r="I10" s="269"/>
    </row>
    <row r="11" spans="1:12" x14ac:dyDescent="0.15">
      <c r="A11" s="270" t="s">
        <v>127</v>
      </c>
      <c r="B11" s="269" t="s">
        <v>126</v>
      </c>
      <c r="C11" s="269"/>
      <c r="D11" s="269"/>
      <c r="E11" s="269"/>
      <c r="F11" s="269"/>
      <c r="G11" s="269"/>
      <c r="H11" s="269"/>
      <c r="I11" s="269"/>
    </row>
    <row r="12" spans="1:12" x14ac:dyDescent="0.15">
      <c r="A12" s="270"/>
      <c r="B12" s="267" t="s">
        <v>125</v>
      </c>
      <c r="C12" s="266"/>
      <c r="D12" s="266"/>
      <c r="E12" s="266"/>
      <c r="F12" s="266"/>
      <c r="G12" s="266"/>
      <c r="H12" s="266"/>
      <c r="I12" s="266"/>
    </row>
    <row r="13" spans="1:12" x14ac:dyDescent="0.15">
      <c r="A13" s="270" t="s">
        <v>124</v>
      </c>
      <c r="B13" s="269" t="s">
        <v>123</v>
      </c>
      <c r="C13" s="269"/>
      <c r="D13" s="269"/>
      <c r="E13" s="269"/>
      <c r="F13" s="269"/>
      <c r="G13" s="269"/>
      <c r="H13" s="269"/>
      <c r="I13" s="269"/>
    </row>
    <row r="14" spans="1:12" x14ac:dyDescent="0.15">
      <c r="A14" s="270" t="s">
        <v>122</v>
      </c>
      <c r="B14" s="269" t="s">
        <v>121</v>
      </c>
      <c r="C14" s="269"/>
      <c r="D14" s="269"/>
      <c r="E14" s="269"/>
      <c r="F14" s="269"/>
      <c r="G14" s="269"/>
      <c r="H14" s="269"/>
      <c r="I14" s="269"/>
    </row>
    <row r="15" spans="1:12" x14ac:dyDescent="0.15">
      <c r="A15" s="268"/>
      <c r="B15" s="267" t="s">
        <v>120</v>
      </c>
      <c r="C15" s="266"/>
      <c r="D15" s="266"/>
      <c r="E15" s="266"/>
      <c r="F15" s="266"/>
      <c r="G15" s="266"/>
      <c r="H15" s="266"/>
      <c r="I15" s="266"/>
    </row>
    <row r="16" spans="1:12" x14ac:dyDescent="0.15">
      <c r="A16" s="266"/>
      <c r="B16" s="266"/>
      <c r="C16" s="266"/>
      <c r="D16" s="266"/>
      <c r="E16" s="266"/>
      <c r="F16" s="266"/>
      <c r="G16" s="266"/>
      <c r="H16" s="266"/>
      <c r="I16" s="266"/>
    </row>
    <row r="17" spans="1:10" s="263" customFormat="1" ht="24" customHeight="1" x14ac:dyDescent="0.15">
      <c r="A17" s="265" t="s">
        <v>119</v>
      </c>
      <c r="B17" s="264"/>
      <c r="C17" s="264"/>
      <c r="D17" s="264"/>
      <c r="E17" s="264"/>
      <c r="F17" s="264"/>
      <c r="G17" s="264"/>
      <c r="H17" s="264"/>
      <c r="I17" s="264"/>
      <c r="J17" s="264"/>
    </row>
    <row r="18" spans="1:10" ht="14.25" customHeight="1" x14ac:dyDescent="0.15">
      <c r="A18" s="262"/>
      <c r="B18" s="262"/>
      <c r="C18" s="262"/>
      <c r="D18" s="262"/>
      <c r="E18" s="262"/>
      <c r="F18" s="262"/>
      <c r="G18" s="262"/>
      <c r="H18" s="262"/>
      <c r="I18" s="262"/>
    </row>
    <row r="19" spans="1:10" s="248" customFormat="1" ht="18" thickBot="1" x14ac:dyDescent="0.2">
      <c r="A19" s="248" t="s">
        <v>118</v>
      </c>
    </row>
    <row r="20" spans="1:10" ht="15" customHeight="1" thickBot="1" x14ac:dyDescent="0.2">
      <c r="A20" s="247" t="s">
        <v>108</v>
      </c>
      <c r="B20" s="246"/>
      <c r="C20" s="246"/>
      <c r="D20" s="245"/>
      <c r="E20" s="245"/>
      <c r="F20" s="244"/>
      <c r="G20" s="243" t="s">
        <v>107</v>
      </c>
      <c r="H20" s="242" t="s">
        <v>106</v>
      </c>
      <c r="I20" s="241" t="s">
        <v>105</v>
      </c>
    </row>
    <row r="21" spans="1:10" ht="15" customHeight="1" x14ac:dyDescent="0.15">
      <c r="A21" s="238" t="s">
        <v>117</v>
      </c>
      <c r="B21" s="240" t="s">
        <v>113</v>
      </c>
      <c r="C21" s="240" t="s">
        <v>103</v>
      </c>
      <c r="D21" s="239" t="s">
        <v>102</v>
      </c>
      <c r="E21" s="239"/>
      <c r="F21" s="236"/>
      <c r="G21" s="238">
        <v>4</v>
      </c>
      <c r="H21" s="237">
        <v>0</v>
      </c>
      <c r="I21" s="236">
        <f>+G21*H21</f>
        <v>0</v>
      </c>
    </row>
    <row r="22" spans="1:10" ht="15" customHeight="1" x14ac:dyDescent="0.15">
      <c r="A22" s="233" t="s">
        <v>104</v>
      </c>
      <c r="B22" s="235" t="s">
        <v>100</v>
      </c>
      <c r="C22" s="235" t="s">
        <v>100</v>
      </c>
      <c r="D22" s="234" t="s">
        <v>99</v>
      </c>
      <c r="E22" s="234"/>
      <c r="F22" s="231"/>
      <c r="G22" s="233">
        <v>3</v>
      </c>
      <c r="H22" s="232">
        <v>0</v>
      </c>
      <c r="I22" s="231">
        <f>+G22*H22</f>
        <v>0</v>
      </c>
    </row>
    <row r="23" spans="1:10" ht="15" customHeight="1" x14ac:dyDescent="0.15">
      <c r="A23" s="233" t="s">
        <v>112</v>
      </c>
      <c r="B23" s="235" t="s">
        <v>96</v>
      </c>
      <c r="C23" s="235" t="s">
        <v>96</v>
      </c>
      <c r="D23" s="234" t="s">
        <v>95</v>
      </c>
      <c r="E23" s="234"/>
      <c r="F23" s="231"/>
      <c r="G23" s="233">
        <v>2</v>
      </c>
      <c r="H23" s="232">
        <v>0</v>
      </c>
      <c r="I23" s="231">
        <f>+G23*H23</f>
        <v>0</v>
      </c>
    </row>
    <row r="24" spans="1:10" ht="15" customHeight="1" x14ac:dyDescent="0.15">
      <c r="A24" s="233" t="s">
        <v>101</v>
      </c>
      <c r="B24" s="235" t="s">
        <v>97</v>
      </c>
      <c r="C24" s="235" t="s">
        <v>97</v>
      </c>
      <c r="D24" s="234" t="s">
        <v>111</v>
      </c>
      <c r="E24" s="234"/>
      <c r="F24" s="231"/>
      <c r="G24" s="233">
        <v>1</v>
      </c>
      <c r="H24" s="232">
        <v>0</v>
      </c>
      <c r="I24" s="231">
        <f>+G24*H24</f>
        <v>0</v>
      </c>
    </row>
    <row r="25" spans="1:10" ht="15" customHeight="1" x14ac:dyDescent="0.15">
      <c r="A25" s="233" t="s">
        <v>98</v>
      </c>
      <c r="B25" s="235" t="s">
        <v>116</v>
      </c>
      <c r="C25" s="235" t="s">
        <v>116</v>
      </c>
      <c r="D25" s="234" t="s">
        <v>115</v>
      </c>
      <c r="E25" s="234"/>
      <c r="F25" s="231"/>
      <c r="G25" s="233">
        <v>0</v>
      </c>
      <c r="H25" s="232">
        <v>0</v>
      </c>
      <c r="I25" s="231">
        <f>+G25*H25</f>
        <v>0</v>
      </c>
    </row>
    <row r="26" spans="1:10" ht="15" customHeight="1" thickBot="1" x14ac:dyDescent="0.2">
      <c r="A26" s="259" t="s">
        <v>94</v>
      </c>
      <c r="B26" s="261" t="s">
        <v>93</v>
      </c>
      <c r="C26" s="261" t="s">
        <v>93</v>
      </c>
      <c r="D26" s="260" t="s">
        <v>92</v>
      </c>
      <c r="E26" s="260"/>
      <c r="F26" s="257"/>
      <c r="G26" s="259">
        <v>0</v>
      </c>
      <c r="H26" s="258">
        <v>0</v>
      </c>
      <c r="I26" s="257">
        <f>+G26*H26</f>
        <v>0</v>
      </c>
    </row>
    <row r="27" spans="1:10" ht="15" customHeight="1" thickBot="1" x14ac:dyDescent="0.2">
      <c r="A27" s="225" t="s">
        <v>110</v>
      </c>
      <c r="B27" s="224"/>
      <c r="C27" s="224"/>
      <c r="D27" s="224"/>
      <c r="E27" s="224"/>
      <c r="F27" s="223"/>
      <c r="G27" s="222" t="s">
        <v>90</v>
      </c>
      <c r="H27" s="221">
        <f>SUM(H21:H26)</f>
        <v>0</v>
      </c>
      <c r="I27" s="220">
        <f>SUM(I21:I26)</f>
        <v>0</v>
      </c>
    </row>
    <row r="28" spans="1:10" ht="15" customHeight="1" thickBot="1" x14ac:dyDescent="0.2">
      <c r="A28" s="214"/>
      <c r="B28" s="214"/>
      <c r="C28" s="214"/>
      <c r="D28" s="214"/>
      <c r="E28" s="214"/>
      <c r="F28" s="214"/>
      <c r="G28" s="219"/>
      <c r="H28" s="218" t="s">
        <v>89</v>
      </c>
      <c r="I28" s="217">
        <f>IF(I27&gt;0,+SUM(I21:I26)/SUM(H21:H25),0)</f>
        <v>0</v>
      </c>
    </row>
    <row r="29" spans="1:10" ht="15" customHeight="1" thickBot="1" x14ac:dyDescent="0.2">
      <c r="A29" s="214"/>
      <c r="B29" s="214"/>
      <c r="C29" s="214"/>
      <c r="D29" s="214"/>
      <c r="E29" s="214"/>
      <c r="F29" s="213"/>
      <c r="G29" s="213"/>
      <c r="H29" s="216" t="s">
        <v>88</v>
      </c>
      <c r="I29" s="215">
        <f>+I28/5*4</f>
        <v>0</v>
      </c>
    </row>
    <row r="30" spans="1:10" ht="15" customHeight="1" x14ac:dyDescent="0.15"/>
    <row r="31" spans="1:10" ht="18" thickBot="1" x14ac:dyDescent="0.2">
      <c r="A31" s="248" t="s">
        <v>114</v>
      </c>
      <c r="B31" s="248"/>
      <c r="C31" s="248"/>
      <c r="D31" s="248"/>
      <c r="E31" s="248"/>
      <c r="F31" s="248"/>
      <c r="G31" s="248"/>
      <c r="H31" s="248"/>
      <c r="I31" s="248"/>
    </row>
    <row r="32" spans="1:10" ht="15" customHeight="1" thickBot="1" x14ac:dyDescent="0.2">
      <c r="A32" s="247" t="s">
        <v>108</v>
      </c>
      <c r="B32" s="246"/>
      <c r="C32" s="246"/>
      <c r="D32" s="245"/>
      <c r="E32" s="245"/>
      <c r="F32" s="244"/>
      <c r="G32" s="243" t="s">
        <v>107</v>
      </c>
      <c r="H32" s="242" t="s">
        <v>106</v>
      </c>
      <c r="I32" s="241" t="s">
        <v>105</v>
      </c>
    </row>
    <row r="33" spans="1:9" ht="15" customHeight="1" x14ac:dyDescent="0.15">
      <c r="A33" s="238" t="s">
        <v>104</v>
      </c>
      <c r="B33" s="240" t="s">
        <v>113</v>
      </c>
      <c r="C33" s="240" t="s">
        <v>103</v>
      </c>
      <c r="D33" s="239" t="s">
        <v>102</v>
      </c>
      <c r="E33" s="239"/>
      <c r="F33" s="236"/>
      <c r="G33" s="238">
        <v>4</v>
      </c>
      <c r="H33" s="237">
        <v>0</v>
      </c>
      <c r="I33" s="236">
        <f>+G33*H33</f>
        <v>0</v>
      </c>
    </row>
    <row r="34" spans="1:9" ht="15" customHeight="1" x14ac:dyDescent="0.15">
      <c r="A34" s="233" t="s">
        <v>112</v>
      </c>
      <c r="B34" s="235" t="s">
        <v>100</v>
      </c>
      <c r="C34" s="235" t="s">
        <v>100</v>
      </c>
      <c r="D34" s="234" t="s">
        <v>99</v>
      </c>
      <c r="E34" s="234"/>
      <c r="F34" s="231"/>
      <c r="G34" s="233">
        <v>2</v>
      </c>
      <c r="H34" s="232">
        <v>0</v>
      </c>
      <c r="I34" s="231">
        <f>+G34*H34</f>
        <v>0</v>
      </c>
    </row>
    <row r="35" spans="1:9" ht="15" customHeight="1" x14ac:dyDescent="0.15">
      <c r="A35" s="233" t="s">
        <v>101</v>
      </c>
      <c r="B35" s="235" t="s">
        <v>96</v>
      </c>
      <c r="C35" s="235" t="s">
        <v>96</v>
      </c>
      <c r="D35" s="234" t="s">
        <v>95</v>
      </c>
      <c r="E35" s="234"/>
      <c r="F35" s="231"/>
      <c r="G35" s="233">
        <v>1</v>
      </c>
      <c r="H35" s="232">
        <v>0</v>
      </c>
      <c r="I35" s="231">
        <f>+G35*H35</f>
        <v>0</v>
      </c>
    </row>
    <row r="36" spans="1:9" ht="15" customHeight="1" x14ac:dyDescent="0.15">
      <c r="A36" s="233" t="s">
        <v>98</v>
      </c>
      <c r="B36" s="235" t="s">
        <v>97</v>
      </c>
      <c r="C36" s="235" t="s">
        <v>97</v>
      </c>
      <c r="D36" s="234" t="s">
        <v>111</v>
      </c>
      <c r="E36" s="234"/>
      <c r="F36" s="231"/>
      <c r="G36" s="233">
        <v>0</v>
      </c>
      <c r="H36" s="232">
        <v>0</v>
      </c>
      <c r="I36" s="231">
        <f>+G36*H36</f>
        <v>0</v>
      </c>
    </row>
    <row r="37" spans="1:9" ht="15" customHeight="1" thickBot="1" x14ac:dyDescent="0.2">
      <c r="A37" s="254" t="s">
        <v>94</v>
      </c>
      <c r="B37" s="256" t="s">
        <v>93</v>
      </c>
      <c r="C37" s="256" t="s">
        <v>93</v>
      </c>
      <c r="D37" s="255" t="s">
        <v>92</v>
      </c>
      <c r="E37" s="255"/>
      <c r="F37" s="253"/>
      <c r="G37" s="254">
        <v>0</v>
      </c>
      <c r="H37" s="227">
        <v>0</v>
      </c>
      <c r="I37" s="253">
        <f>+G37*H37</f>
        <v>0</v>
      </c>
    </row>
    <row r="38" spans="1:9" ht="15" customHeight="1" thickBot="1" x14ac:dyDescent="0.2">
      <c r="A38" s="252" t="s">
        <v>110</v>
      </c>
      <c r="B38" s="251"/>
      <c r="C38" s="251"/>
      <c r="D38" s="250"/>
      <c r="E38" s="250"/>
      <c r="F38" s="249"/>
      <c r="G38" s="222" t="s">
        <v>90</v>
      </c>
      <c r="H38" s="221">
        <f>SUM(H33:H37)</f>
        <v>0</v>
      </c>
      <c r="I38" s="220">
        <f>SUM(I33:I37)</f>
        <v>0</v>
      </c>
    </row>
    <row r="39" spans="1:9" ht="15" customHeight="1" thickBot="1" x14ac:dyDescent="0.2">
      <c r="A39" s="214"/>
      <c r="B39" s="214"/>
      <c r="C39" s="214"/>
      <c r="D39" s="214"/>
      <c r="E39" s="214"/>
      <c r="F39" s="214"/>
      <c r="G39" s="219"/>
      <c r="H39" s="218" t="s">
        <v>89</v>
      </c>
      <c r="I39" s="217">
        <f>IF(I38&gt;0,+SUM(I33:I36)/SUM(H33:H36),0)</f>
        <v>0</v>
      </c>
    </row>
    <row r="40" spans="1:9" ht="15" customHeight="1" thickBot="1" x14ac:dyDescent="0.2">
      <c r="F40" s="213"/>
      <c r="G40" s="213"/>
      <c r="H40" s="216" t="s">
        <v>88</v>
      </c>
      <c r="I40" s="215">
        <f>+I39</f>
        <v>0</v>
      </c>
    </row>
    <row r="41" spans="1:9" ht="15" customHeight="1" x14ac:dyDescent="0.15"/>
    <row r="42" spans="1:9" ht="15" customHeight="1" thickBot="1" x14ac:dyDescent="0.2">
      <c r="A42" s="248" t="s">
        <v>109</v>
      </c>
      <c r="B42" s="248"/>
      <c r="C42" s="248"/>
      <c r="D42" s="248"/>
      <c r="E42" s="248"/>
      <c r="F42" s="248"/>
      <c r="G42" s="248"/>
      <c r="H42" s="248"/>
      <c r="I42" s="248"/>
    </row>
    <row r="43" spans="1:9" ht="15" customHeight="1" thickBot="1" x14ac:dyDescent="0.2">
      <c r="A43" s="247" t="s">
        <v>108</v>
      </c>
      <c r="B43" s="246"/>
      <c r="C43" s="246"/>
      <c r="D43" s="245"/>
      <c r="E43" s="245"/>
      <c r="F43" s="244"/>
      <c r="G43" s="243" t="s">
        <v>107</v>
      </c>
      <c r="H43" s="242" t="s">
        <v>106</v>
      </c>
      <c r="I43" s="241" t="s">
        <v>105</v>
      </c>
    </row>
    <row r="44" spans="1:9" ht="15" customHeight="1" x14ac:dyDescent="0.15">
      <c r="A44" s="238" t="s">
        <v>104</v>
      </c>
      <c r="B44" s="240" t="s">
        <v>100</v>
      </c>
      <c r="C44" s="240" t="s">
        <v>103</v>
      </c>
      <c r="D44" s="239" t="s">
        <v>102</v>
      </c>
      <c r="E44" s="239"/>
      <c r="F44" s="236"/>
      <c r="G44" s="238">
        <v>4</v>
      </c>
      <c r="H44" s="237">
        <v>0</v>
      </c>
      <c r="I44" s="236">
        <f>+G44*H44</f>
        <v>0</v>
      </c>
    </row>
    <row r="45" spans="1:9" ht="15" customHeight="1" x14ac:dyDescent="0.15">
      <c r="A45" s="233" t="s">
        <v>101</v>
      </c>
      <c r="B45" s="235" t="s">
        <v>96</v>
      </c>
      <c r="C45" s="235" t="s">
        <v>100</v>
      </c>
      <c r="D45" s="234" t="s">
        <v>99</v>
      </c>
      <c r="E45" s="234"/>
      <c r="F45" s="231"/>
      <c r="G45" s="233">
        <v>1</v>
      </c>
      <c r="H45" s="232">
        <v>0</v>
      </c>
      <c r="I45" s="231">
        <f>+G45*H45</f>
        <v>0</v>
      </c>
    </row>
    <row r="46" spans="1:9" ht="15" customHeight="1" x14ac:dyDescent="0.15">
      <c r="A46" s="233" t="s">
        <v>98</v>
      </c>
      <c r="B46" s="235" t="s">
        <v>97</v>
      </c>
      <c r="C46" s="235" t="s">
        <v>96</v>
      </c>
      <c r="D46" s="234" t="s">
        <v>95</v>
      </c>
      <c r="E46" s="234"/>
      <c r="F46" s="231"/>
      <c r="G46" s="233">
        <v>0</v>
      </c>
      <c r="H46" s="232">
        <v>0</v>
      </c>
      <c r="I46" s="231">
        <f>+G46*H46</f>
        <v>0</v>
      </c>
    </row>
    <row r="47" spans="1:9" ht="15" customHeight="1" thickBot="1" x14ac:dyDescent="0.2">
      <c r="A47" s="228" t="s">
        <v>94</v>
      </c>
      <c r="B47" s="230" t="s">
        <v>93</v>
      </c>
      <c r="C47" s="230" t="s">
        <v>93</v>
      </c>
      <c r="D47" s="229" t="s">
        <v>92</v>
      </c>
      <c r="E47" s="229"/>
      <c r="F47" s="226"/>
      <c r="G47" s="228">
        <v>0</v>
      </c>
      <c r="H47" s="227">
        <v>0</v>
      </c>
      <c r="I47" s="226">
        <f>+G47*H47</f>
        <v>0</v>
      </c>
    </row>
    <row r="48" spans="1:9" ht="15" customHeight="1" thickBot="1" x14ac:dyDescent="0.2">
      <c r="A48" s="225" t="s">
        <v>91</v>
      </c>
      <c r="B48" s="224"/>
      <c r="C48" s="224"/>
      <c r="D48" s="224"/>
      <c r="E48" s="224"/>
      <c r="F48" s="223"/>
      <c r="G48" s="222" t="s">
        <v>90</v>
      </c>
      <c r="H48" s="221">
        <f>SUM(H44:H47)</f>
        <v>0</v>
      </c>
      <c r="I48" s="220">
        <f>SUM(I44:I47)</f>
        <v>0</v>
      </c>
    </row>
    <row r="49" spans="1:9" ht="15" customHeight="1" thickBot="1" x14ac:dyDescent="0.2">
      <c r="A49" s="214"/>
      <c r="B49" s="214"/>
      <c r="C49" s="214"/>
      <c r="D49" s="214"/>
      <c r="E49" s="214"/>
      <c r="F49" s="214"/>
      <c r="G49" s="219"/>
      <c r="H49" s="218" t="s">
        <v>89</v>
      </c>
      <c r="I49" s="217">
        <f>IF(I48&gt;0,+SUM(I44:I46)/SUM(H44:H46),0)</f>
        <v>0</v>
      </c>
    </row>
    <row r="50" spans="1:9" ht="15" customHeight="1" thickBot="1" x14ac:dyDescent="0.2">
      <c r="A50" s="214"/>
      <c r="B50" s="214"/>
      <c r="C50" s="214"/>
      <c r="D50" s="214"/>
      <c r="E50" s="214"/>
      <c r="F50" s="213"/>
      <c r="G50" s="213"/>
      <c r="H50" s="216" t="s">
        <v>88</v>
      </c>
      <c r="I50" s="215">
        <f>+I49/3*4</f>
        <v>0</v>
      </c>
    </row>
    <row r="51" spans="1:9" ht="15" customHeight="1" x14ac:dyDescent="0.15">
      <c r="A51" s="214"/>
      <c r="B51" s="214"/>
      <c r="C51" s="214"/>
      <c r="D51" s="214"/>
      <c r="E51" s="214"/>
      <c r="F51" s="213"/>
      <c r="G51" s="213"/>
      <c r="H51" s="212"/>
      <c r="I51" s="211"/>
    </row>
  </sheetData>
  <mergeCells count="14">
    <mergeCell ref="B13:I13"/>
    <mergeCell ref="B11:I11"/>
    <mergeCell ref="B10:I10"/>
    <mergeCell ref="G5:H5"/>
    <mergeCell ref="A32:F32"/>
    <mergeCell ref="A38:F38"/>
    <mergeCell ref="A43:F43"/>
    <mergeCell ref="A48:F48"/>
    <mergeCell ref="A1:I1"/>
    <mergeCell ref="A2:I2"/>
    <mergeCell ref="A17:J17"/>
    <mergeCell ref="A20:F20"/>
    <mergeCell ref="A27:F27"/>
    <mergeCell ref="B14:I14"/>
  </mergeCells>
  <phoneticPr fontId="2"/>
  <pageMargins left="0.7" right="0.7" top="0.75" bottom="0.75" header="0.3" footer="0.3"/>
  <pageSetup paperSize="9" scale="83"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D0159-F3FE-48BB-8960-85D637938D5C}">
  <sheetPr>
    <pageSetUpPr fitToPage="1"/>
  </sheetPr>
  <dimension ref="A1:AF54"/>
  <sheetViews>
    <sheetView view="pageBreakPreview" zoomScaleNormal="100" zoomScaleSheetLayoutView="100" workbookViewId="0">
      <selection activeCell="AJ13" sqref="AJ13"/>
    </sheetView>
  </sheetViews>
  <sheetFormatPr defaultColWidth="9" defaultRowHeight="13.5" x14ac:dyDescent="0.15"/>
  <cols>
    <col min="1" max="15" width="3.125" style="191" customWidth="1"/>
    <col min="16" max="16" width="1.625" style="191" customWidth="1"/>
    <col min="17" max="55" width="3.125" style="191" customWidth="1"/>
    <col min="56" max="16384" width="9" style="191"/>
  </cols>
  <sheetData>
    <row r="1" spans="1:31" ht="16.5" customHeight="1" x14ac:dyDescent="0.15">
      <c r="A1" s="209" t="s">
        <v>87</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row>
    <row r="2" spans="1:31" ht="16.5" customHeight="1" x14ac:dyDescent="0.15">
      <c r="A2" s="208" t="s">
        <v>86</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row>
    <row r="3" spans="1:31" ht="16.5" customHeight="1" x14ac:dyDescent="0.15">
      <c r="M3" s="207" t="s">
        <v>85</v>
      </c>
      <c r="N3" s="207"/>
      <c r="O3" s="207"/>
      <c r="P3" s="207"/>
      <c r="Q3" s="207"/>
      <c r="R3" s="207"/>
      <c r="S3" s="207"/>
    </row>
    <row r="4" spans="1:31" ht="20.100000000000001" customHeight="1" x14ac:dyDescent="0.15">
      <c r="R4" s="204" t="s">
        <v>84</v>
      </c>
      <c r="S4" s="204"/>
      <c r="T4" s="204"/>
      <c r="U4" s="206" t="s">
        <v>78</v>
      </c>
      <c r="V4" s="205"/>
      <c r="W4" s="204"/>
      <c r="X4" s="204"/>
      <c r="Y4" s="204"/>
      <c r="Z4" s="204"/>
      <c r="AA4" s="204"/>
      <c r="AB4" s="204"/>
      <c r="AC4" s="204"/>
      <c r="AD4" s="204"/>
      <c r="AE4" s="204"/>
    </row>
    <row r="5" spans="1:31" ht="20.100000000000001" customHeight="1" x14ac:dyDescent="0.15">
      <c r="R5" s="201" t="s">
        <v>83</v>
      </c>
      <c r="S5" s="201"/>
      <c r="T5" s="201"/>
      <c r="U5" s="202" t="s">
        <v>78</v>
      </c>
      <c r="V5" s="201"/>
      <c r="W5" s="201"/>
      <c r="X5" s="201"/>
      <c r="Y5" s="201"/>
      <c r="Z5" s="201"/>
      <c r="AA5" s="201"/>
      <c r="AB5" s="201"/>
      <c r="AC5" s="201"/>
      <c r="AD5" s="201"/>
      <c r="AE5" s="201"/>
    </row>
    <row r="6" spans="1:31" ht="20.100000000000001" customHeight="1" x14ac:dyDescent="0.15">
      <c r="R6" s="203" t="s">
        <v>82</v>
      </c>
      <c r="S6" s="203"/>
      <c r="T6" s="203"/>
      <c r="U6" s="202" t="s">
        <v>78</v>
      </c>
      <c r="V6" s="201"/>
      <c r="W6" s="201"/>
      <c r="X6" s="201"/>
      <c r="Y6" s="201"/>
      <c r="Z6" s="201"/>
      <c r="AA6" s="201"/>
      <c r="AB6" s="201"/>
      <c r="AC6" s="201"/>
      <c r="AD6" s="201"/>
      <c r="AE6" s="201"/>
    </row>
    <row r="7" spans="1:31" ht="20.100000000000001" customHeight="1" x14ac:dyDescent="0.15">
      <c r="R7" s="201" t="s">
        <v>81</v>
      </c>
      <c r="S7" s="201"/>
      <c r="T7" s="201"/>
      <c r="U7" s="202" t="s">
        <v>78</v>
      </c>
      <c r="V7" s="201"/>
      <c r="W7" s="201"/>
      <c r="X7" s="201"/>
      <c r="Y7" s="201"/>
      <c r="Z7" s="201"/>
      <c r="AA7" s="201"/>
      <c r="AB7" s="201"/>
      <c r="AC7" s="201"/>
      <c r="AD7" s="201"/>
      <c r="AE7" s="201"/>
    </row>
    <row r="8" spans="1:31" ht="20.100000000000001" customHeight="1" x14ac:dyDescent="0.15">
      <c r="R8" s="201" t="s">
        <v>80</v>
      </c>
      <c r="S8" s="201"/>
      <c r="T8" s="201"/>
      <c r="U8" s="202" t="s">
        <v>78</v>
      </c>
      <c r="V8" s="201"/>
      <c r="W8" s="201"/>
      <c r="X8" s="201"/>
      <c r="Y8" s="201"/>
      <c r="Z8" s="201"/>
      <c r="AA8" s="201"/>
      <c r="AB8" s="201"/>
      <c r="AC8" s="201"/>
      <c r="AD8" s="201"/>
      <c r="AE8" s="201"/>
    </row>
    <row r="9" spans="1:31" ht="20.100000000000001" customHeight="1" x14ac:dyDescent="0.15">
      <c r="R9" s="201" t="s">
        <v>79</v>
      </c>
      <c r="S9" s="201"/>
      <c r="T9" s="201"/>
      <c r="U9" s="202" t="s">
        <v>78</v>
      </c>
      <c r="V9" s="201"/>
      <c r="W9" s="201"/>
      <c r="X9" s="201"/>
      <c r="Y9" s="201"/>
      <c r="Z9" s="201"/>
      <c r="AA9" s="201"/>
      <c r="AB9" s="201"/>
      <c r="AC9" s="201"/>
      <c r="AD9" s="201"/>
      <c r="AE9" s="201"/>
    </row>
    <row r="10" spans="1:31" ht="20.100000000000001" customHeight="1" x14ac:dyDescent="0.15">
      <c r="A10" s="191" t="s">
        <v>77</v>
      </c>
      <c r="R10" s="200"/>
      <c r="S10" s="200"/>
      <c r="T10" s="200"/>
      <c r="U10" s="200"/>
      <c r="V10" s="200"/>
      <c r="W10" s="200"/>
      <c r="X10" s="200"/>
      <c r="Y10" s="200"/>
      <c r="Z10" s="200"/>
      <c r="AA10" s="200"/>
      <c r="AB10" s="200"/>
      <c r="AC10" s="200"/>
      <c r="AD10" s="200"/>
      <c r="AE10" s="200"/>
    </row>
    <row r="11" spans="1:31" ht="16.5" customHeight="1" x14ac:dyDescent="0.15">
      <c r="B11" s="192" t="s">
        <v>76</v>
      </c>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31" ht="16.5" customHeight="1" x14ac:dyDescent="0.15">
      <c r="B12" s="192" t="s">
        <v>75</v>
      </c>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row>
    <row r="13" spans="1:31" ht="16.5" customHeight="1" x14ac:dyDescent="0.15">
      <c r="B13" s="192" t="s">
        <v>74</v>
      </c>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row>
    <row r="14" spans="1:31" ht="16.5" customHeight="1" x14ac:dyDescent="0.15">
      <c r="B14" s="199" t="s">
        <v>73</v>
      </c>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row>
    <row r="15" spans="1:31" ht="5.0999999999999996" customHeight="1" x14ac:dyDescent="0.15"/>
    <row r="16" spans="1:31" ht="16.5" customHeight="1" x14ac:dyDescent="0.15">
      <c r="A16" s="196" t="s">
        <v>72</v>
      </c>
      <c r="B16" s="195" t="s">
        <v>71</v>
      </c>
      <c r="C16" s="195"/>
      <c r="D16" s="195"/>
      <c r="E16" s="195"/>
      <c r="F16" s="195"/>
      <c r="G16" s="195"/>
      <c r="H16" s="195"/>
      <c r="I16" s="195"/>
      <c r="J16" s="195"/>
      <c r="K16" s="195"/>
      <c r="L16" s="195"/>
      <c r="M16" s="195"/>
      <c r="N16" s="195" t="s">
        <v>70</v>
      </c>
      <c r="O16" s="195"/>
      <c r="P16" s="197"/>
      <c r="Q16" s="196" t="s">
        <v>72</v>
      </c>
      <c r="R16" s="195" t="s">
        <v>71</v>
      </c>
      <c r="S16" s="195"/>
      <c r="T16" s="195"/>
      <c r="U16" s="195"/>
      <c r="V16" s="195"/>
      <c r="W16" s="195"/>
      <c r="X16" s="195"/>
      <c r="Y16" s="195"/>
      <c r="Z16" s="195"/>
      <c r="AA16" s="195"/>
      <c r="AB16" s="195"/>
      <c r="AC16" s="195"/>
      <c r="AD16" s="195" t="s">
        <v>70</v>
      </c>
      <c r="AE16" s="195"/>
    </row>
    <row r="17" spans="1:32" ht="16.5" customHeight="1" x14ac:dyDescent="0.15">
      <c r="A17" s="196">
        <v>1</v>
      </c>
      <c r="B17" s="198"/>
      <c r="C17" s="198"/>
      <c r="D17" s="198"/>
      <c r="E17" s="198"/>
      <c r="F17" s="198"/>
      <c r="G17" s="198"/>
      <c r="H17" s="198"/>
      <c r="I17" s="198"/>
      <c r="J17" s="198"/>
      <c r="K17" s="198"/>
      <c r="L17" s="198"/>
      <c r="M17" s="198"/>
      <c r="N17" s="195"/>
      <c r="O17" s="195"/>
      <c r="P17" s="197"/>
      <c r="Q17" s="196">
        <v>21</v>
      </c>
      <c r="R17" s="195"/>
      <c r="S17" s="195"/>
      <c r="T17" s="195"/>
      <c r="U17" s="195"/>
      <c r="V17" s="195"/>
      <c r="W17" s="195"/>
      <c r="X17" s="195"/>
      <c r="Y17" s="195"/>
      <c r="Z17" s="195"/>
      <c r="AA17" s="195"/>
      <c r="AB17" s="195"/>
      <c r="AC17" s="195"/>
      <c r="AD17" s="195"/>
      <c r="AE17" s="195"/>
      <c r="AF17" s="192"/>
    </row>
    <row r="18" spans="1:32" ht="16.5" customHeight="1" x14ac:dyDescent="0.15">
      <c r="A18" s="196">
        <v>2</v>
      </c>
      <c r="B18" s="198"/>
      <c r="C18" s="198"/>
      <c r="D18" s="198"/>
      <c r="E18" s="198"/>
      <c r="F18" s="198"/>
      <c r="G18" s="198"/>
      <c r="H18" s="198"/>
      <c r="I18" s="198"/>
      <c r="J18" s="198"/>
      <c r="K18" s="198"/>
      <c r="L18" s="198"/>
      <c r="M18" s="198"/>
      <c r="N18" s="195"/>
      <c r="O18" s="195"/>
      <c r="P18" s="197"/>
      <c r="Q18" s="196">
        <v>22</v>
      </c>
      <c r="R18" s="195"/>
      <c r="S18" s="195"/>
      <c r="T18" s="195"/>
      <c r="U18" s="195"/>
      <c r="V18" s="195"/>
      <c r="W18" s="195"/>
      <c r="X18" s="195"/>
      <c r="Y18" s="195"/>
      <c r="Z18" s="195"/>
      <c r="AA18" s="195"/>
      <c r="AB18" s="195"/>
      <c r="AC18" s="195"/>
      <c r="AD18" s="195"/>
      <c r="AE18" s="195"/>
      <c r="AF18" s="192"/>
    </row>
    <row r="19" spans="1:32" ht="16.5" customHeight="1" x14ac:dyDescent="0.15">
      <c r="A19" s="196">
        <v>3</v>
      </c>
      <c r="B19" s="198"/>
      <c r="C19" s="198"/>
      <c r="D19" s="198"/>
      <c r="E19" s="198"/>
      <c r="F19" s="198"/>
      <c r="G19" s="198"/>
      <c r="H19" s="198"/>
      <c r="I19" s="198"/>
      <c r="J19" s="198"/>
      <c r="K19" s="198"/>
      <c r="L19" s="198"/>
      <c r="M19" s="198"/>
      <c r="N19" s="195"/>
      <c r="O19" s="195"/>
      <c r="P19" s="197"/>
      <c r="Q19" s="196">
        <v>23</v>
      </c>
      <c r="R19" s="195"/>
      <c r="S19" s="195"/>
      <c r="T19" s="195"/>
      <c r="U19" s="195"/>
      <c r="V19" s="195"/>
      <c r="W19" s="195"/>
      <c r="X19" s="195"/>
      <c r="Y19" s="195"/>
      <c r="Z19" s="195"/>
      <c r="AA19" s="195"/>
      <c r="AB19" s="195"/>
      <c r="AC19" s="195"/>
      <c r="AD19" s="195"/>
      <c r="AE19" s="195"/>
      <c r="AF19" s="192"/>
    </row>
    <row r="20" spans="1:32" ht="16.5" customHeight="1" x14ac:dyDescent="0.15">
      <c r="A20" s="196">
        <v>4</v>
      </c>
      <c r="B20" s="198"/>
      <c r="C20" s="198"/>
      <c r="D20" s="198"/>
      <c r="E20" s="198"/>
      <c r="F20" s="198"/>
      <c r="G20" s="198"/>
      <c r="H20" s="198"/>
      <c r="I20" s="198"/>
      <c r="J20" s="198"/>
      <c r="K20" s="198"/>
      <c r="L20" s="198"/>
      <c r="M20" s="198"/>
      <c r="N20" s="195"/>
      <c r="O20" s="195"/>
      <c r="P20" s="197"/>
      <c r="Q20" s="196">
        <v>24</v>
      </c>
      <c r="R20" s="195"/>
      <c r="S20" s="195"/>
      <c r="T20" s="195"/>
      <c r="U20" s="195"/>
      <c r="V20" s="195"/>
      <c r="W20" s="195"/>
      <c r="X20" s="195"/>
      <c r="Y20" s="195"/>
      <c r="Z20" s="195"/>
      <c r="AA20" s="195"/>
      <c r="AB20" s="195"/>
      <c r="AC20" s="195"/>
      <c r="AD20" s="195"/>
      <c r="AE20" s="195"/>
      <c r="AF20" s="192"/>
    </row>
    <row r="21" spans="1:32" ht="16.5" customHeight="1" x14ac:dyDescent="0.15">
      <c r="A21" s="196">
        <v>5</v>
      </c>
      <c r="B21" s="198"/>
      <c r="C21" s="198"/>
      <c r="D21" s="198"/>
      <c r="E21" s="198"/>
      <c r="F21" s="198"/>
      <c r="G21" s="198"/>
      <c r="H21" s="198"/>
      <c r="I21" s="198"/>
      <c r="J21" s="198"/>
      <c r="K21" s="198"/>
      <c r="L21" s="198"/>
      <c r="M21" s="198"/>
      <c r="N21" s="195"/>
      <c r="O21" s="195"/>
      <c r="P21" s="197"/>
      <c r="Q21" s="196">
        <v>25</v>
      </c>
      <c r="R21" s="195"/>
      <c r="S21" s="195"/>
      <c r="T21" s="195"/>
      <c r="U21" s="195"/>
      <c r="V21" s="195"/>
      <c r="W21" s="195"/>
      <c r="X21" s="195"/>
      <c r="Y21" s="195"/>
      <c r="Z21" s="195"/>
      <c r="AA21" s="195"/>
      <c r="AB21" s="195"/>
      <c r="AC21" s="195"/>
      <c r="AD21" s="195"/>
      <c r="AE21" s="195"/>
      <c r="AF21" s="192"/>
    </row>
    <row r="22" spans="1:32" ht="16.5" customHeight="1" x14ac:dyDescent="0.15">
      <c r="A22" s="196">
        <v>6</v>
      </c>
      <c r="B22" s="198"/>
      <c r="C22" s="198"/>
      <c r="D22" s="198"/>
      <c r="E22" s="198"/>
      <c r="F22" s="198"/>
      <c r="G22" s="198"/>
      <c r="H22" s="198"/>
      <c r="I22" s="198"/>
      <c r="J22" s="198"/>
      <c r="K22" s="198"/>
      <c r="L22" s="198"/>
      <c r="M22" s="198"/>
      <c r="N22" s="195"/>
      <c r="O22" s="195"/>
      <c r="P22" s="197"/>
      <c r="Q22" s="196">
        <v>26</v>
      </c>
      <c r="R22" s="195"/>
      <c r="S22" s="195"/>
      <c r="T22" s="195"/>
      <c r="U22" s="195"/>
      <c r="V22" s="195"/>
      <c r="W22" s="195"/>
      <c r="X22" s="195"/>
      <c r="Y22" s="195"/>
      <c r="Z22" s="195"/>
      <c r="AA22" s="195"/>
      <c r="AB22" s="195"/>
      <c r="AC22" s="195"/>
      <c r="AD22" s="195"/>
      <c r="AE22" s="195"/>
      <c r="AF22" s="192"/>
    </row>
    <row r="23" spans="1:32" ht="16.5" customHeight="1" x14ac:dyDescent="0.15">
      <c r="A23" s="196">
        <v>7</v>
      </c>
      <c r="B23" s="198"/>
      <c r="C23" s="198"/>
      <c r="D23" s="198"/>
      <c r="E23" s="198"/>
      <c r="F23" s="198"/>
      <c r="G23" s="198"/>
      <c r="H23" s="198"/>
      <c r="I23" s="198"/>
      <c r="J23" s="198"/>
      <c r="K23" s="198"/>
      <c r="L23" s="198"/>
      <c r="M23" s="198"/>
      <c r="N23" s="195"/>
      <c r="O23" s="195"/>
      <c r="P23" s="197"/>
      <c r="Q23" s="196">
        <v>27</v>
      </c>
      <c r="R23" s="195"/>
      <c r="S23" s="195"/>
      <c r="T23" s="195"/>
      <c r="U23" s="195"/>
      <c r="V23" s="195"/>
      <c r="W23" s="195"/>
      <c r="X23" s="195"/>
      <c r="Y23" s="195"/>
      <c r="Z23" s="195"/>
      <c r="AA23" s="195"/>
      <c r="AB23" s="195"/>
      <c r="AC23" s="195"/>
      <c r="AD23" s="195"/>
      <c r="AE23" s="195"/>
      <c r="AF23" s="192"/>
    </row>
    <row r="24" spans="1:32" ht="16.5" customHeight="1" x14ac:dyDescent="0.15">
      <c r="A24" s="196">
        <v>8</v>
      </c>
      <c r="B24" s="198"/>
      <c r="C24" s="198"/>
      <c r="D24" s="198"/>
      <c r="E24" s="198"/>
      <c r="F24" s="198"/>
      <c r="G24" s="198"/>
      <c r="H24" s="198"/>
      <c r="I24" s="198"/>
      <c r="J24" s="198"/>
      <c r="K24" s="198"/>
      <c r="L24" s="198"/>
      <c r="M24" s="198"/>
      <c r="N24" s="195"/>
      <c r="O24" s="195"/>
      <c r="P24" s="197"/>
      <c r="Q24" s="196">
        <v>28</v>
      </c>
      <c r="R24" s="195"/>
      <c r="S24" s="195"/>
      <c r="T24" s="195"/>
      <c r="U24" s="195"/>
      <c r="V24" s="195"/>
      <c r="W24" s="195"/>
      <c r="X24" s="195"/>
      <c r="Y24" s="195"/>
      <c r="Z24" s="195"/>
      <c r="AA24" s="195"/>
      <c r="AB24" s="195"/>
      <c r="AC24" s="195"/>
      <c r="AD24" s="195"/>
      <c r="AE24" s="195"/>
      <c r="AF24" s="192"/>
    </row>
    <row r="25" spans="1:32" ht="16.5" customHeight="1" x14ac:dyDescent="0.15">
      <c r="A25" s="196">
        <v>9</v>
      </c>
      <c r="B25" s="198"/>
      <c r="C25" s="198"/>
      <c r="D25" s="198"/>
      <c r="E25" s="198"/>
      <c r="F25" s="198"/>
      <c r="G25" s="198"/>
      <c r="H25" s="198"/>
      <c r="I25" s="198"/>
      <c r="J25" s="198"/>
      <c r="K25" s="198"/>
      <c r="L25" s="198"/>
      <c r="M25" s="198"/>
      <c r="N25" s="195"/>
      <c r="O25" s="195"/>
      <c r="P25" s="197"/>
      <c r="Q25" s="196">
        <v>29</v>
      </c>
      <c r="R25" s="195"/>
      <c r="S25" s="195"/>
      <c r="T25" s="195"/>
      <c r="U25" s="195"/>
      <c r="V25" s="195"/>
      <c r="W25" s="195"/>
      <c r="X25" s="195"/>
      <c r="Y25" s="195"/>
      <c r="Z25" s="195"/>
      <c r="AA25" s="195"/>
      <c r="AB25" s="195"/>
      <c r="AC25" s="195"/>
      <c r="AD25" s="195"/>
      <c r="AE25" s="195"/>
      <c r="AF25" s="192"/>
    </row>
    <row r="26" spans="1:32" ht="16.5" customHeight="1" x14ac:dyDescent="0.15">
      <c r="A26" s="196">
        <v>10</v>
      </c>
      <c r="B26" s="198"/>
      <c r="C26" s="198"/>
      <c r="D26" s="198"/>
      <c r="E26" s="198"/>
      <c r="F26" s="198"/>
      <c r="G26" s="198"/>
      <c r="H26" s="198"/>
      <c r="I26" s="198"/>
      <c r="J26" s="198"/>
      <c r="K26" s="198"/>
      <c r="L26" s="198"/>
      <c r="M26" s="198"/>
      <c r="N26" s="195"/>
      <c r="O26" s="195"/>
      <c r="P26" s="197"/>
      <c r="Q26" s="196">
        <v>30</v>
      </c>
      <c r="R26" s="195"/>
      <c r="S26" s="195"/>
      <c r="T26" s="195"/>
      <c r="U26" s="195"/>
      <c r="V26" s="195"/>
      <c r="W26" s="195"/>
      <c r="X26" s="195"/>
      <c r="Y26" s="195"/>
      <c r="Z26" s="195"/>
      <c r="AA26" s="195"/>
      <c r="AB26" s="195"/>
      <c r="AC26" s="195"/>
      <c r="AD26" s="195"/>
      <c r="AE26" s="195"/>
      <c r="AF26" s="192"/>
    </row>
    <row r="27" spans="1:32" ht="16.5" customHeight="1" x14ac:dyDescent="0.15">
      <c r="A27" s="196">
        <v>11</v>
      </c>
      <c r="B27" s="198"/>
      <c r="C27" s="198"/>
      <c r="D27" s="198"/>
      <c r="E27" s="198"/>
      <c r="F27" s="198"/>
      <c r="G27" s="198"/>
      <c r="H27" s="198"/>
      <c r="I27" s="198"/>
      <c r="J27" s="198"/>
      <c r="K27" s="198"/>
      <c r="L27" s="198"/>
      <c r="M27" s="198"/>
      <c r="N27" s="195"/>
      <c r="O27" s="195"/>
      <c r="P27" s="197"/>
      <c r="Q27" s="196">
        <v>31</v>
      </c>
      <c r="R27" s="195"/>
      <c r="S27" s="195"/>
      <c r="T27" s="195"/>
      <c r="U27" s="195"/>
      <c r="V27" s="195"/>
      <c r="W27" s="195"/>
      <c r="X27" s="195"/>
      <c r="Y27" s="195"/>
      <c r="Z27" s="195"/>
      <c r="AA27" s="195"/>
      <c r="AB27" s="195"/>
      <c r="AC27" s="195"/>
      <c r="AD27" s="195"/>
      <c r="AE27" s="195"/>
      <c r="AF27" s="192"/>
    </row>
    <row r="28" spans="1:32" ht="16.5" customHeight="1" x14ac:dyDescent="0.15">
      <c r="A28" s="196">
        <v>12</v>
      </c>
      <c r="B28" s="195"/>
      <c r="C28" s="195"/>
      <c r="D28" s="195"/>
      <c r="E28" s="195"/>
      <c r="F28" s="195"/>
      <c r="G28" s="195"/>
      <c r="H28" s="195"/>
      <c r="I28" s="195"/>
      <c r="J28" s="195"/>
      <c r="K28" s="195"/>
      <c r="L28" s="195"/>
      <c r="M28" s="195"/>
      <c r="N28" s="195"/>
      <c r="O28" s="195"/>
      <c r="P28" s="197"/>
      <c r="Q28" s="196">
        <v>32</v>
      </c>
      <c r="R28" s="195"/>
      <c r="S28" s="195"/>
      <c r="T28" s="195"/>
      <c r="U28" s="195"/>
      <c r="V28" s="195"/>
      <c r="W28" s="195"/>
      <c r="X28" s="195"/>
      <c r="Y28" s="195"/>
      <c r="Z28" s="195"/>
      <c r="AA28" s="195"/>
      <c r="AB28" s="195"/>
      <c r="AC28" s="195"/>
      <c r="AD28" s="195"/>
      <c r="AE28" s="195"/>
      <c r="AF28" s="192"/>
    </row>
    <row r="29" spans="1:32" ht="16.5" customHeight="1" x14ac:dyDescent="0.15">
      <c r="A29" s="196">
        <v>13</v>
      </c>
      <c r="B29" s="195"/>
      <c r="C29" s="195"/>
      <c r="D29" s="195"/>
      <c r="E29" s="195"/>
      <c r="F29" s="195"/>
      <c r="G29" s="195"/>
      <c r="H29" s="195"/>
      <c r="I29" s="195"/>
      <c r="J29" s="195"/>
      <c r="K29" s="195"/>
      <c r="L29" s="195"/>
      <c r="M29" s="195"/>
      <c r="N29" s="195"/>
      <c r="O29" s="195"/>
      <c r="P29" s="197"/>
      <c r="Q29" s="196">
        <v>33</v>
      </c>
      <c r="R29" s="195"/>
      <c r="S29" s="195"/>
      <c r="T29" s="195"/>
      <c r="U29" s="195"/>
      <c r="V29" s="195"/>
      <c r="W29" s="195"/>
      <c r="X29" s="195"/>
      <c r="Y29" s="195"/>
      <c r="Z29" s="195"/>
      <c r="AA29" s="195"/>
      <c r="AB29" s="195"/>
      <c r="AC29" s="195"/>
      <c r="AD29" s="195"/>
      <c r="AE29" s="195"/>
      <c r="AF29" s="192"/>
    </row>
    <row r="30" spans="1:32" ht="16.5" customHeight="1" x14ac:dyDescent="0.15">
      <c r="A30" s="196">
        <v>14</v>
      </c>
      <c r="B30" s="195"/>
      <c r="C30" s="195"/>
      <c r="D30" s="195"/>
      <c r="E30" s="195"/>
      <c r="F30" s="195"/>
      <c r="G30" s="195"/>
      <c r="H30" s="195"/>
      <c r="I30" s="195"/>
      <c r="J30" s="195"/>
      <c r="K30" s="195"/>
      <c r="L30" s="195"/>
      <c r="M30" s="195"/>
      <c r="N30" s="195"/>
      <c r="O30" s="195"/>
      <c r="P30" s="197"/>
      <c r="Q30" s="196">
        <v>34</v>
      </c>
      <c r="R30" s="195"/>
      <c r="S30" s="195"/>
      <c r="T30" s="195"/>
      <c r="U30" s="195"/>
      <c r="V30" s="195"/>
      <c r="W30" s="195"/>
      <c r="X30" s="195"/>
      <c r="Y30" s="195"/>
      <c r="Z30" s="195"/>
      <c r="AA30" s="195"/>
      <c r="AB30" s="195"/>
      <c r="AC30" s="195"/>
      <c r="AD30" s="195"/>
      <c r="AE30" s="195"/>
      <c r="AF30" s="192"/>
    </row>
    <row r="31" spans="1:32" ht="16.5" customHeight="1" x14ac:dyDescent="0.15">
      <c r="A31" s="196">
        <v>15</v>
      </c>
      <c r="B31" s="195"/>
      <c r="C31" s="195"/>
      <c r="D31" s="195"/>
      <c r="E31" s="195"/>
      <c r="F31" s="195"/>
      <c r="G31" s="195"/>
      <c r="H31" s="195"/>
      <c r="I31" s="195"/>
      <c r="J31" s="195"/>
      <c r="K31" s="195"/>
      <c r="L31" s="195"/>
      <c r="M31" s="195"/>
      <c r="N31" s="195"/>
      <c r="O31" s="195"/>
      <c r="P31" s="197"/>
      <c r="Q31" s="196">
        <v>35</v>
      </c>
      <c r="R31" s="195"/>
      <c r="S31" s="195"/>
      <c r="T31" s="195"/>
      <c r="U31" s="195"/>
      <c r="V31" s="195"/>
      <c r="W31" s="195"/>
      <c r="X31" s="195"/>
      <c r="Y31" s="195"/>
      <c r="Z31" s="195"/>
      <c r="AA31" s="195"/>
      <c r="AB31" s="195"/>
      <c r="AC31" s="195"/>
      <c r="AD31" s="195"/>
      <c r="AE31" s="195"/>
      <c r="AF31" s="192"/>
    </row>
    <row r="32" spans="1:32" ht="16.5" customHeight="1" x14ac:dyDescent="0.15">
      <c r="A32" s="196">
        <v>16</v>
      </c>
      <c r="B32" s="195"/>
      <c r="C32" s="195"/>
      <c r="D32" s="195"/>
      <c r="E32" s="195"/>
      <c r="F32" s="195"/>
      <c r="G32" s="195"/>
      <c r="H32" s="195"/>
      <c r="I32" s="195"/>
      <c r="J32" s="195"/>
      <c r="K32" s="195"/>
      <c r="L32" s="195"/>
      <c r="M32" s="195"/>
      <c r="N32" s="195"/>
      <c r="O32" s="195"/>
      <c r="P32" s="197"/>
      <c r="Q32" s="196">
        <v>36</v>
      </c>
      <c r="R32" s="195"/>
      <c r="S32" s="195"/>
      <c r="T32" s="195"/>
      <c r="U32" s="195"/>
      <c r="V32" s="195"/>
      <c r="W32" s="195"/>
      <c r="X32" s="195"/>
      <c r="Y32" s="195"/>
      <c r="Z32" s="195"/>
      <c r="AA32" s="195"/>
      <c r="AB32" s="195"/>
      <c r="AC32" s="195"/>
      <c r="AD32" s="195"/>
      <c r="AE32" s="195"/>
      <c r="AF32" s="192"/>
    </row>
    <row r="33" spans="1:32" ht="16.5" customHeight="1" x14ac:dyDescent="0.15">
      <c r="A33" s="196">
        <v>17</v>
      </c>
      <c r="B33" s="195"/>
      <c r="C33" s="195"/>
      <c r="D33" s="195"/>
      <c r="E33" s="195"/>
      <c r="F33" s="195"/>
      <c r="G33" s="195"/>
      <c r="H33" s="195"/>
      <c r="I33" s="195"/>
      <c r="J33" s="195"/>
      <c r="K33" s="195"/>
      <c r="L33" s="195"/>
      <c r="M33" s="195"/>
      <c r="N33" s="195"/>
      <c r="O33" s="195"/>
      <c r="P33" s="197"/>
      <c r="Q33" s="196">
        <v>37</v>
      </c>
      <c r="R33" s="195"/>
      <c r="S33" s="195"/>
      <c r="T33" s="195"/>
      <c r="U33" s="195"/>
      <c r="V33" s="195"/>
      <c r="W33" s="195"/>
      <c r="X33" s="195"/>
      <c r="Y33" s="195"/>
      <c r="Z33" s="195"/>
      <c r="AA33" s="195"/>
      <c r="AB33" s="195"/>
      <c r="AC33" s="195"/>
      <c r="AD33" s="195"/>
      <c r="AE33" s="195"/>
      <c r="AF33" s="192"/>
    </row>
    <row r="34" spans="1:32" ht="16.5" customHeight="1" x14ac:dyDescent="0.15">
      <c r="A34" s="196">
        <v>18</v>
      </c>
      <c r="B34" s="195"/>
      <c r="C34" s="195"/>
      <c r="D34" s="195"/>
      <c r="E34" s="195"/>
      <c r="F34" s="195"/>
      <c r="G34" s="195"/>
      <c r="H34" s="195"/>
      <c r="I34" s="195"/>
      <c r="J34" s="195"/>
      <c r="K34" s="195"/>
      <c r="L34" s="195"/>
      <c r="M34" s="195"/>
      <c r="N34" s="195"/>
      <c r="O34" s="195"/>
      <c r="P34" s="197"/>
      <c r="Q34" s="196">
        <v>38</v>
      </c>
      <c r="R34" s="195"/>
      <c r="S34" s="195"/>
      <c r="T34" s="195"/>
      <c r="U34" s="195"/>
      <c r="V34" s="195"/>
      <c r="W34" s="195"/>
      <c r="X34" s="195"/>
      <c r="Y34" s="195"/>
      <c r="Z34" s="195"/>
      <c r="AA34" s="195"/>
      <c r="AB34" s="195"/>
      <c r="AC34" s="195"/>
      <c r="AD34" s="195"/>
      <c r="AE34" s="195"/>
      <c r="AF34" s="192"/>
    </row>
    <row r="35" spans="1:32" ht="16.5" customHeight="1" x14ac:dyDescent="0.15">
      <c r="A35" s="196">
        <v>19</v>
      </c>
      <c r="B35" s="195"/>
      <c r="C35" s="195"/>
      <c r="D35" s="195"/>
      <c r="E35" s="195"/>
      <c r="F35" s="195"/>
      <c r="G35" s="195"/>
      <c r="H35" s="195"/>
      <c r="I35" s="195"/>
      <c r="J35" s="195"/>
      <c r="K35" s="195"/>
      <c r="L35" s="195"/>
      <c r="M35" s="195"/>
      <c r="N35" s="195"/>
      <c r="O35" s="195"/>
      <c r="P35" s="197"/>
      <c r="Q35" s="196">
        <v>39</v>
      </c>
      <c r="R35" s="195"/>
      <c r="S35" s="195"/>
      <c r="T35" s="195"/>
      <c r="U35" s="195"/>
      <c r="V35" s="195"/>
      <c r="W35" s="195"/>
      <c r="X35" s="195"/>
      <c r="Y35" s="195"/>
      <c r="Z35" s="195"/>
      <c r="AA35" s="195"/>
      <c r="AB35" s="195"/>
      <c r="AC35" s="195"/>
      <c r="AD35" s="195"/>
      <c r="AE35" s="195"/>
      <c r="AF35" s="192"/>
    </row>
    <row r="36" spans="1:32" ht="16.5" customHeight="1" x14ac:dyDescent="0.15">
      <c r="A36" s="196">
        <v>20</v>
      </c>
      <c r="B36" s="195"/>
      <c r="C36" s="195"/>
      <c r="D36" s="195"/>
      <c r="E36" s="195"/>
      <c r="F36" s="195"/>
      <c r="G36" s="195"/>
      <c r="H36" s="195"/>
      <c r="I36" s="195"/>
      <c r="J36" s="195"/>
      <c r="K36" s="195"/>
      <c r="L36" s="195"/>
      <c r="M36" s="195"/>
      <c r="N36" s="195"/>
      <c r="O36" s="195"/>
      <c r="P36" s="197"/>
      <c r="Q36" s="196">
        <v>40</v>
      </c>
      <c r="R36" s="195"/>
      <c r="S36" s="195"/>
      <c r="T36" s="195"/>
      <c r="U36" s="195"/>
      <c r="V36" s="195"/>
      <c r="W36" s="195"/>
      <c r="X36" s="195"/>
      <c r="Y36" s="195"/>
      <c r="Z36" s="195"/>
      <c r="AA36" s="195"/>
      <c r="AB36" s="195"/>
      <c r="AC36" s="195"/>
      <c r="AD36" s="195"/>
      <c r="AE36" s="195"/>
      <c r="AF36" s="192"/>
    </row>
    <row r="37" spans="1:32" ht="16.5" customHeight="1" x14ac:dyDescent="0.15">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row>
    <row r="38" spans="1:32" ht="16.5" customHeight="1" x14ac:dyDescent="0.15">
      <c r="B38" s="195" t="s">
        <v>69</v>
      </c>
      <c r="C38" s="195"/>
      <c r="D38" s="195"/>
      <c r="E38" s="195"/>
      <c r="F38" s="195">
        <f>COUNTA(B17:M36,R17:AC36)</f>
        <v>0</v>
      </c>
      <c r="G38" s="195"/>
      <c r="H38" s="195"/>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row>
    <row r="39" spans="1:32" ht="16.5" customHeight="1" x14ac:dyDescent="0.15">
      <c r="B39" s="195" t="s">
        <v>68</v>
      </c>
      <c r="C39" s="195"/>
      <c r="D39" s="195"/>
      <c r="E39" s="195"/>
      <c r="F39" s="195" t="str">
        <f>IF(F38&gt;0,ROUND((F40/F38),2),"0")</f>
        <v>0</v>
      </c>
      <c r="G39" s="195"/>
      <c r="H39" s="195"/>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row>
    <row r="40" spans="1:32" ht="16.5" customHeight="1" x14ac:dyDescent="0.15">
      <c r="B40" s="192"/>
      <c r="C40" s="192"/>
      <c r="D40" s="192"/>
      <c r="E40" s="192"/>
      <c r="F40" s="194">
        <f>SUM(N17:O36,AD17:AE36)</f>
        <v>0</v>
      </c>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row>
    <row r="41" spans="1:32" ht="16.5" customHeight="1" x14ac:dyDescent="0.15">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row>
    <row r="42" spans="1:32" ht="16.5" customHeight="1" x14ac:dyDescent="0.15">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row>
    <row r="43" spans="1:32" ht="16.5" customHeight="1" x14ac:dyDescent="0.15">
      <c r="B43" s="192"/>
      <c r="C43" s="192"/>
      <c r="D43" s="192"/>
      <c r="E43" s="192"/>
      <c r="F43" s="192"/>
      <c r="G43" s="193"/>
      <c r="H43" s="193"/>
      <c r="I43" s="193"/>
      <c r="J43" s="193"/>
      <c r="K43" s="193"/>
      <c r="L43" s="193"/>
      <c r="M43" s="193"/>
      <c r="N43" s="193"/>
      <c r="O43" s="193"/>
      <c r="P43" s="193"/>
      <c r="Q43" s="192"/>
      <c r="R43" s="192"/>
      <c r="S43" s="192"/>
      <c r="T43" s="192"/>
      <c r="U43" s="192"/>
      <c r="V43" s="192"/>
      <c r="W43" s="192"/>
      <c r="X43" s="192"/>
      <c r="Y43" s="192"/>
      <c r="Z43" s="192"/>
      <c r="AA43" s="192"/>
      <c r="AB43" s="192"/>
      <c r="AC43" s="192"/>
      <c r="AD43" s="192"/>
      <c r="AE43" s="192"/>
    </row>
    <row r="44" spans="1:32" ht="16.5" customHeight="1" x14ac:dyDescent="0.15">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row>
    <row r="45" spans="1:32" ht="16.5" customHeight="1" x14ac:dyDescent="0.15">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row>
    <row r="46" spans="1:32" ht="16.5" customHeight="1" x14ac:dyDescent="0.15">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row>
    <row r="47" spans="1:32" ht="16.5" customHeight="1" x14ac:dyDescent="0.15"/>
    <row r="48" spans="1:32" ht="16.5" customHeight="1" x14ac:dyDescent="0.15"/>
    <row r="49" s="191" customFormat="1" ht="16.5" customHeight="1" x14ac:dyDescent="0.15"/>
    <row r="50" s="191" customFormat="1" ht="16.5" customHeight="1" x14ac:dyDescent="0.15"/>
    <row r="51" s="191" customFormat="1" ht="16.5" customHeight="1" x14ac:dyDescent="0.15"/>
    <row r="52" s="191" customFormat="1" ht="16.5" customHeight="1" x14ac:dyDescent="0.15"/>
    <row r="53" s="191" customFormat="1" ht="16.5" customHeight="1" x14ac:dyDescent="0.15"/>
    <row r="54" s="191" customFormat="1" ht="16.5" customHeight="1" x14ac:dyDescent="0.15"/>
  </sheetData>
  <mergeCells count="103">
    <mergeCell ref="R34:AC34"/>
    <mergeCell ref="AD34:AE34"/>
    <mergeCell ref="N28:O28"/>
    <mergeCell ref="N29:O29"/>
    <mergeCell ref="R30:AC30"/>
    <mergeCell ref="AD30:AE30"/>
    <mergeCell ref="R31:AC31"/>
    <mergeCell ref="AD31:AE31"/>
    <mergeCell ref="R29:AC29"/>
    <mergeCell ref="AD29:AE29"/>
    <mergeCell ref="N22:O22"/>
    <mergeCell ref="N23:O23"/>
    <mergeCell ref="N24:O24"/>
    <mergeCell ref="N25:O25"/>
    <mergeCell ref="N26:O26"/>
    <mergeCell ref="N27:O27"/>
    <mergeCell ref="R28:AC28"/>
    <mergeCell ref="AD28:AE28"/>
    <mergeCell ref="R36:AC36"/>
    <mergeCell ref="AD36:AE36"/>
    <mergeCell ref="N16:O16"/>
    <mergeCell ref="N17:O17"/>
    <mergeCell ref="N18:O18"/>
    <mergeCell ref="N19:O19"/>
    <mergeCell ref="N20:O20"/>
    <mergeCell ref="N21:O21"/>
    <mergeCell ref="R26:AC26"/>
    <mergeCell ref="AD26:AE26"/>
    <mergeCell ref="R27:AC27"/>
    <mergeCell ref="AD27:AE27"/>
    <mergeCell ref="R35:AC35"/>
    <mergeCell ref="AD35:AE35"/>
    <mergeCell ref="R32:AC32"/>
    <mergeCell ref="AD32:AE32"/>
    <mergeCell ref="R33:AC33"/>
    <mergeCell ref="AD33:AE33"/>
    <mergeCell ref="AD20:AE20"/>
    <mergeCell ref="R21:AC21"/>
    <mergeCell ref="AD21:AE21"/>
    <mergeCell ref="R22:AC22"/>
    <mergeCell ref="AD22:AE22"/>
    <mergeCell ref="R25:AC25"/>
    <mergeCell ref="AD25:AE25"/>
    <mergeCell ref="AD16:AE16"/>
    <mergeCell ref="R17:AC17"/>
    <mergeCell ref="AD17:AE17"/>
    <mergeCell ref="R18:AC18"/>
    <mergeCell ref="AD18:AE18"/>
    <mergeCell ref="R19:AC19"/>
    <mergeCell ref="AD19:AE19"/>
    <mergeCell ref="B35:M35"/>
    <mergeCell ref="B36:M36"/>
    <mergeCell ref="N30:O30"/>
    <mergeCell ref="N31:O31"/>
    <mergeCell ref="N32:O32"/>
    <mergeCell ref="N33:O33"/>
    <mergeCell ref="N34:O34"/>
    <mergeCell ref="N35:O35"/>
    <mergeCell ref="N36:O36"/>
    <mergeCell ref="V4:AE4"/>
    <mergeCell ref="V5:AE5"/>
    <mergeCell ref="V6:AE6"/>
    <mergeCell ref="V7:AE7"/>
    <mergeCell ref="V8:AE8"/>
    <mergeCell ref="B34:M34"/>
    <mergeCell ref="R23:AC23"/>
    <mergeCell ref="AD23:AE23"/>
    <mergeCell ref="R24:AC24"/>
    <mergeCell ref="AD24:AE24"/>
    <mergeCell ref="B32:M32"/>
    <mergeCell ref="B33:M33"/>
    <mergeCell ref="A1:AE1"/>
    <mergeCell ref="A2:AE2"/>
    <mergeCell ref="V9:AE9"/>
    <mergeCell ref="R4:T4"/>
    <mergeCell ref="R5:T5"/>
    <mergeCell ref="R6:T6"/>
    <mergeCell ref="R7:T7"/>
    <mergeCell ref="R8:T8"/>
    <mergeCell ref="B26:M26"/>
    <mergeCell ref="B27:M27"/>
    <mergeCell ref="B28:M28"/>
    <mergeCell ref="B29:M29"/>
    <mergeCell ref="B30:M30"/>
    <mergeCell ref="B31:M31"/>
    <mergeCell ref="M3:S3"/>
    <mergeCell ref="B17:M17"/>
    <mergeCell ref="B18:M18"/>
    <mergeCell ref="B19:M19"/>
    <mergeCell ref="B20:M20"/>
    <mergeCell ref="B21:M21"/>
    <mergeCell ref="R16:AC16"/>
    <mergeCell ref="R20:AC20"/>
    <mergeCell ref="B38:E38"/>
    <mergeCell ref="F38:H38"/>
    <mergeCell ref="B39:E39"/>
    <mergeCell ref="F39:H39"/>
    <mergeCell ref="R9:T9"/>
    <mergeCell ref="B16:M16"/>
    <mergeCell ref="B22:M22"/>
    <mergeCell ref="B23:M23"/>
    <mergeCell ref="B24:M24"/>
    <mergeCell ref="B25:M25"/>
  </mergeCells>
  <phoneticPr fontId="2"/>
  <dataValidations count="1">
    <dataValidation type="list" allowBlank="1" showInputMessage="1" showErrorMessage="1" sqref="AD17:AE36 N17:O36" xr:uid="{236BF38C-8470-43BA-9FA3-D2B887EBF6B2}">
      <formula1>"5,4,3,2,1"</formula1>
    </dataValidation>
  </dataValidations>
  <pageMargins left="0.25" right="0.25"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DC7EA-708F-48D2-8222-1DE4B7986CDC}">
  <sheetPr>
    <tabColor indexed="44"/>
  </sheetPr>
  <dimension ref="A1:S24"/>
  <sheetViews>
    <sheetView zoomScaleNormal="100" zoomScaleSheetLayoutView="100" workbookViewId="0">
      <selection activeCell="V23" sqref="V23"/>
    </sheetView>
  </sheetViews>
  <sheetFormatPr defaultColWidth="9" defaultRowHeight="13.5" x14ac:dyDescent="0.15"/>
  <cols>
    <col min="1" max="19" width="4.125" style="7" customWidth="1"/>
    <col min="20" max="16384" width="9" style="7"/>
  </cols>
  <sheetData>
    <row r="1" spans="1:19" s="6" customFormat="1" ht="21" customHeight="1" x14ac:dyDescent="0.15">
      <c r="A1" s="163" t="s">
        <v>145</v>
      </c>
      <c r="B1" s="163"/>
      <c r="C1" s="163"/>
      <c r="D1" s="163"/>
      <c r="E1" s="163"/>
      <c r="F1" s="163"/>
      <c r="G1" s="163"/>
      <c r="H1" s="163"/>
      <c r="I1" s="163"/>
      <c r="J1" s="163"/>
      <c r="K1" s="163"/>
      <c r="L1" s="163"/>
      <c r="M1" s="163"/>
      <c r="N1" s="163"/>
      <c r="O1" s="163"/>
      <c r="P1" s="163"/>
      <c r="Q1" s="163"/>
      <c r="R1" s="163"/>
      <c r="S1" s="163"/>
    </row>
    <row r="2" spans="1:19" s="6" customFormat="1" ht="21" customHeight="1" x14ac:dyDescent="0.15">
      <c r="A2" s="25"/>
      <c r="B2" s="25"/>
      <c r="C2" s="25"/>
      <c r="D2" s="25"/>
      <c r="E2" s="25"/>
      <c r="F2" s="25"/>
      <c r="G2" s="25"/>
      <c r="H2" s="25"/>
      <c r="I2" s="25"/>
      <c r="J2" s="25"/>
      <c r="K2" s="25"/>
      <c r="L2" s="25"/>
      <c r="M2" s="25"/>
      <c r="N2" s="302" t="s">
        <v>144</v>
      </c>
      <c r="O2" s="302"/>
      <c r="P2" s="302"/>
      <c r="Q2" s="302"/>
      <c r="R2" s="302"/>
      <c r="S2" s="302"/>
    </row>
    <row r="3" spans="1:19" s="6" customFormat="1" ht="21" customHeight="1" x14ac:dyDescent="0.15">
      <c r="A3" s="301" t="s">
        <v>143</v>
      </c>
      <c r="B3" s="25"/>
      <c r="C3" s="25"/>
      <c r="D3" s="25"/>
      <c r="E3" s="25"/>
      <c r="F3" s="25"/>
      <c r="G3" s="25"/>
      <c r="H3" s="25"/>
      <c r="I3" s="25"/>
      <c r="J3" s="25"/>
      <c r="K3" s="25"/>
      <c r="L3" s="25"/>
      <c r="M3" s="25"/>
      <c r="N3" s="25"/>
      <c r="O3" s="25"/>
      <c r="P3" s="25"/>
      <c r="Q3" s="25"/>
      <c r="R3" s="25"/>
      <c r="S3" s="25"/>
    </row>
    <row r="4" spans="1:19" s="6" customFormat="1" ht="9.9499999999999993" customHeight="1" x14ac:dyDescent="0.15">
      <c r="A4" s="301"/>
      <c r="B4" s="25"/>
      <c r="C4" s="25"/>
      <c r="D4" s="25"/>
      <c r="E4" s="25"/>
      <c r="F4" s="25"/>
      <c r="G4" s="25"/>
      <c r="H4" s="25"/>
      <c r="I4" s="25"/>
      <c r="J4" s="25"/>
      <c r="K4" s="25"/>
      <c r="L4" s="25"/>
      <c r="M4" s="25"/>
      <c r="N4" s="25"/>
      <c r="O4" s="25"/>
      <c r="P4" s="25"/>
      <c r="Q4" s="25"/>
      <c r="R4" s="25"/>
      <c r="S4" s="25"/>
    </row>
    <row r="5" spans="1:19" s="6" customFormat="1" ht="21" customHeight="1" x14ac:dyDescent="0.15">
      <c r="A5" s="300" t="s">
        <v>142</v>
      </c>
      <c r="B5" s="25"/>
      <c r="C5" s="25"/>
      <c r="D5" s="25"/>
      <c r="E5" s="25"/>
      <c r="F5" s="25"/>
      <c r="G5" s="25"/>
      <c r="H5" s="25"/>
      <c r="I5" s="25"/>
      <c r="J5" s="25"/>
      <c r="K5" s="25"/>
      <c r="L5" s="25"/>
      <c r="M5" s="25"/>
      <c r="N5" s="25"/>
      <c r="O5" s="25"/>
      <c r="P5" s="25"/>
      <c r="Q5" s="25"/>
      <c r="R5" s="25"/>
      <c r="S5" s="25"/>
    </row>
    <row r="6" spans="1:19" s="6" customFormat="1" ht="9.9499999999999993" customHeight="1" thickBot="1" x14ac:dyDescent="0.2">
      <c r="A6" s="25"/>
      <c r="B6" s="25"/>
      <c r="C6" s="25"/>
      <c r="D6" s="25"/>
      <c r="E6" s="25"/>
      <c r="F6" s="25"/>
      <c r="G6" s="25"/>
      <c r="H6" s="25"/>
      <c r="I6" s="25"/>
      <c r="J6" s="25"/>
      <c r="K6" s="25"/>
      <c r="L6" s="25"/>
      <c r="M6" s="25"/>
      <c r="N6" s="25"/>
      <c r="O6" s="25"/>
      <c r="P6" s="25"/>
      <c r="Q6" s="25"/>
      <c r="R6" s="25"/>
      <c r="S6" s="25"/>
    </row>
    <row r="7" spans="1:19" ht="18" customHeight="1" x14ac:dyDescent="0.15">
      <c r="A7" s="169" t="s">
        <v>32</v>
      </c>
      <c r="B7" s="170"/>
      <c r="C7" s="299"/>
      <c r="D7" s="298"/>
      <c r="E7" s="298"/>
      <c r="F7" s="298"/>
      <c r="G7" s="298"/>
      <c r="H7" s="298"/>
      <c r="I7" s="298"/>
      <c r="J7" s="298"/>
      <c r="K7" s="298"/>
      <c r="L7" s="298"/>
      <c r="M7" s="298"/>
      <c r="N7" s="298"/>
      <c r="O7" s="298"/>
      <c r="P7" s="298"/>
      <c r="Q7" s="298"/>
      <c r="R7" s="298"/>
      <c r="S7" s="297"/>
    </row>
    <row r="8" spans="1:19" ht="18" customHeight="1" x14ac:dyDescent="0.15">
      <c r="A8" s="152" t="s">
        <v>141</v>
      </c>
      <c r="B8" s="153"/>
      <c r="C8" s="296"/>
      <c r="D8" s="102" t="s">
        <v>10</v>
      </c>
      <c r="E8" s="102"/>
      <c r="F8" s="102"/>
      <c r="G8" s="102"/>
      <c r="H8" s="102"/>
      <c r="I8" s="102"/>
      <c r="J8" s="102"/>
      <c r="K8" s="102"/>
      <c r="L8" s="102"/>
      <c r="M8" s="102"/>
      <c r="N8" s="102"/>
      <c r="O8" s="102"/>
      <c r="P8" s="102"/>
      <c r="Q8" s="102"/>
      <c r="R8" s="102"/>
      <c r="S8" s="295"/>
    </row>
    <row r="9" spans="1:19" ht="18" customHeight="1" thickBot="1" x14ac:dyDescent="0.2">
      <c r="A9" s="294"/>
      <c r="B9" s="293"/>
      <c r="C9" s="292"/>
      <c r="D9" s="291"/>
      <c r="E9" s="291"/>
      <c r="F9" s="291"/>
      <c r="G9" s="291"/>
      <c r="H9" s="291"/>
      <c r="I9" s="291"/>
      <c r="J9" s="291"/>
      <c r="K9" s="291"/>
      <c r="L9" s="291"/>
      <c r="M9" s="291"/>
      <c r="N9" s="291"/>
      <c r="O9" s="291"/>
      <c r="P9" s="291"/>
      <c r="Q9" s="291"/>
      <c r="R9" s="291"/>
      <c r="S9" s="290"/>
    </row>
    <row r="10" spans="1:19" ht="18.600000000000001" customHeight="1" x14ac:dyDescent="0.15">
      <c r="A10" s="138" t="s">
        <v>28</v>
      </c>
      <c r="B10" s="139"/>
      <c r="C10" s="139"/>
      <c r="D10" s="20" t="s">
        <v>19</v>
      </c>
      <c r="E10" s="21"/>
      <c r="F10" s="21"/>
      <c r="G10" s="21"/>
      <c r="H10" s="21"/>
      <c r="I10" s="142"/>
      <c r="J10" s="142"/>
      <c r="K10" s="142"/>
      <c r="L10" s="142"/>
      <c r="M10" s="142"/>
      <c r="N10" s="142"/>
      <c r="O10" s="142"/>
      <c r="P10" s="142"/>
      <c r="Q10" s="142"/>
      <c r="R10" s="142"/>
      <c r="S10" s="143"/>
    </row>
    <row r="11" spans="1:19" ht="20.100000000000001" customHeight="1" x14ac:dyDescent="0.15">
      <c r="A11" s="140"/>
      <c r="B11" s="141"/>
      <c r="C11" s="141"/>
      <c r="D11" s="144"/>
      <c r="E11" s="145"/>
      <c r="F11" s="145"/>
      <c r="G11" s="145"/>
      <c r="H11" s="145"/>
      <c r="I11" s="145"/>
      <c r="J11" s="145"/>
      <c r="K11" s="145"/>
      <c r="L11" s="145"/>
      <c r="M11" s="145"/>
      <c r="N11" s="145"/>
      <c r="O11" s="145"/>
      <c r="P11" s="145"/>
      <c r="Q11" s="145"/>
      <c r="R11" s="145"/>
      <c r="S11" s="146"/>
    </row>
    <row r="12" spans="1:19" ht="18" customHeight="1" x14ac:dyDescent="0.15">
      <c r="A12" s="130"/>
      <c r="B12" s="114"/>
      <c r="C12" s="114"/>
      <c r="D12" s="147" t="s">
        <v>26</v>
      </c>
      <c r="E12" s="148"/>
      <c r="F12" s="148"/>
      <c r="G12" s="148"/>
      <c r="H12" s="148"/>
      <c r="I12" s="148"/>
      <c r="J12" s="148"/>
      <c r="K12" s="148"/>
      <c r="L12" s="148"/>
      <c r="M12" s="148"/>
      <c r="N12" s="148"/>
      <c r="O12" s="148"/>
      <c r="P12" s="148"/>
      <c r="Q12" s="148"/>
      <c r="R12" s="148"/>
      <c r="S12" s="149"/>
    </row>
    <row r="13" spans="1:19" s="24" customFormat="1" ht="33.6" customHeight="1" x14ac:dyDescent="0.15">
      <c r="A13" s="150" t="s">
        <v>140</v>
      </c>
      <c r="B13" s="22" t="s">
        <v>3</v>
      </c>
      <c r="C13" s="125" t="s">
        <v>6</v>
      </c>
      <c r="D13" s="126"/>
      <c r="E13" s="126"/>
      <c r="F13" s="126"/>
      <c r="G13" s="23" t="s">
        <v>5</v>
      </c>
      <c r="H13" s="159" t="s">
        <v>23</v>
      </c>
      <c r="I13" s="126"/>
      <c r="J13" s="126"/>
      <c r="K13" s="160"/>
      <c r="L13" s="161" t="s">
        <v>25</v>
      </c>
      <c r="M13" s="162"/>
      <c r="N13" s="131" t="s">
        <v>27</v>
      </c>
      <c r="O13" s="132"/>
      <c r="P13" s="133"/>
      <c r="Q13" s="131" t="s">
        <v>24</v>
      </c>
      <c r="R13" s="132"/>
      <c r="S13" s="137"/>
    </row>
    <row r="14" spans="1:19" ht="27" customHeight="1" x14ac:dyDescent="0.15">
      <c r="A14" s="150"/>
      <c r="B14" s="8" t="s">
        <v>4</v>
      </c>
      <c r="C14" s="124"/>
      <c r="D14" s="119"/>
      <c r="E14" s="119"/>
      <c r="F14" s="119"/>
      <c r="G14" s="9"/>
      <c r="H14" s="124"/>
      <c r="I14" s="119"/>
      <c r="J14" s="119"/>
      <c r="K14" s="120"/>
      <c r="L14" s="91" t="s">
        <v>30</v>
      </c>
      <c r="M14" s="92"/>
      <c r="N14" s="118"/>
      <c r="O14" s="119"/>
      <c r="P14" s="120"/>
      <c r="Q14" s="121"/>
      <c r="R14" s="122"/>
      <c r="S14" s="123"/>
    </row>
    <row r="15" spans="1:19" ht="27" customHeight="1" x14ac:dyDescent="0.15">
      <c r="A15" s="150"/>
      <c r="B15" s="10" t="s">
        <v>7</v>
      </c>
      <c r="C15" s="124"/>
      <c r="D15" s="119"/>
      <c r="E15" s="119"/>
      <c r="F15" s="119"/>
      <c r="G15" s="9"/>
      <c r="H15" s="124"/>
      <c r="I15" s="119"/>
      <c r="J15" s="119"/>
      <c r="K15" s="120"/>
      <c r="L15" s="89" t="s">
        <v>29</v>
      </c>
      <c r="M15" s="90"/>
      <c r="N15" s="101"/>
      <c r="O15" s="102"/>
      <c r="P15" s="103"/>
      <c r="Q15" s="104"/>
      <c r="R15" s="105"/>
      <c r="S15" s="106"/>
    </row>
    <row r="16" spans="1:19" ht="27" customHeight="1" x14ac:dyDescent="0.15">
      <c r="A16" s="150"/>
      <c r="B16" s="10"/>
      <c r="C16" s="124"/>
      <c r="D16" s="119"/>
      <c r="E16" s="119"/>
      <c r="F16" s="119"/>
      <c r="G16" s="11"/>
      <c r="H16" s="127"/>
      <c r="I16" s="102"/>
      <c r="J16" s="102"/>
      <c r="K16" s="103"/>
      <c r="L16" s="89" t="s">
        <v>29</v>
      </c>
      <c r="M16" s="90"/>
      <c r="N16" s="101"/>
      <c r="O16" s="102"/>
      <c r="P16" s="103"/>
      <c r="Q16" s="104"/>
      <c r="R16" s="105"/>
      <c r="S16" s="106"/>
    </row>
    <row r="17" spans="1:19" ht="27" customHeight="1" x14ac:dyDescent="0.15">
      <c r="A17" s="150"/>
      <c r="B17" s="10"/>
      <c r="C17" s="124"/>
      <c r="D17" s="119"/>
      <c r="E17" s="119"/>
      <c r="F17" s="119"/>
      <c r="G17" s="9"/>
      <c r="H17" s="124"/>
      <c r="I17" s="119"/>
      <c r="J17" s="119"/>
      <c r="K17" s="120"/>
      <c r="L17" s="89" t="s">
        <v>29</v>
      </c>
      <c r="M17" s="90"/>
      <c r="N17" s="101"/>
      <c r="O17" s="102"/>
      <c r="P17" s="103"/>
      <c r="Q17" s="104"/>
      <c r="R17" s="105"/>
      <c r="S17" s="106"/>
    </row>
    <row r="18" spans="1:19" ht="27" customHeight="1" x14ac:dyDescent="0.15">
      <c r="A18" s="150"/>
      <c r="B18" s="10"/>
      <c r="C18" s="124"/>
      <c r="D18" s="119"/>
      <c r="E18" s="119"/>
      <c r="F18" s="119"/>
      <c r="G18" s="9"/>
      <c r="H18" s="124"/>
      <c r="I18" s="119"/>
      <c r="J18" s="119"/>
      <c r="K18" s="120"/>
      <c r="L18" s="89" t="s">
        <v>29</v>
      </c>
      <c r="M18" s="90"/>
      <c r="N18" s="101"/>
      <c r="O18" s="102"/>
      <c r="P18" s="103"/>
      <c r="Q18" s="104"/>
      <c r="R18" s="105"/>
      <c r="S18" s="106"/>
    </row>
    <row r="19" spans="1:19" ht="27" customHeight="1" x14ac:dyDescent="0.15">
      <c r="A19" s="150"/>
      <c r="B19" s="10"/>
      <c r="C19" s="124"/>
      <c r="D19" s="119"/>
      <c r="E19" s="119"/>
      <c r="F19" s="119"/>
      <c r="G19" s="9"/>
      <c r="H19" s="124"/>
      <c r="I19" s="119"/>
      <c r="J19" s="119"/>
      <c r="K19" s="120"/>
      <c r="L19" s="89" t="s">
        <v>29</v>
      </c>
      <c r="M19" s="90"/>
      <c r="N19" s="101"/>
      <c r="O19" s="102"/>
      <c r="P19" s="103"/>
      <c r="Q19" s="104"/>
      <c r="R19" s="105"/>
      <c r="S19" s="106"/>
    </row>
    <row r="20" spans="1:19" ht="27" customHeight="1" x14ac:dyDescent="0.15">
      <c r="A20" s="150"/>
      <c r="B20" s="10"/>
      <c r="C20" s="124"/>
      <c r="D20" s="119"/>
      <c r="E20" s="119"/>
      <c r="F20" s="119"/>
      <c r="G20" s="9"/>
      <c r="H20" s="124"/>
      <c r="I20" s="119"/>
      <c r="J20" s="119"/>
      <c r="K20" s="120"/>
      <c r="L20" s="89" t="s">
        <v>29</v>
      </c>
      <c r="M20" s="90"/>
      <c r="N20" s="101"/>
      <c r="O20" s="102"/>
      <c r="P20" s="103"/>
      <c r="Q20" s="104"/>
      <c r="R20" s="105"/>
      <c r="S20" s="106"/>
    </row>
    <row r="21" spans="1:19" ht="27" customHeight="1" x14ac:dyDescent="0.15">
      <c r="A21" s="150"/>
      <c r="B21" s="289"/>
      <c r="C21" s="287"/>
      <c r="D21" s="153"/>
      <c r="E21" s="153"/>
      <c r="F21" s="153"/>
      <c r="G21" s="288"/>
      <c r="H21" s="287"/>
      <c r="I21" s="153"/>
      <c r="J21" s="153"/>
      <c r="K21" s="286"/>
      <c r="L21" s="93" t="s">
        <v>29</v>
      </c>
      <c r="M21" s="94"/>
      <c r="N21" s="95"/>
      <c r="O21" s="96"/>
      <c r="P21" s="97"/>
      <c r="Q21" s="98"/>
      <c r="R21" s="99"/>
      <c r="S21" s="100"/>
    </row>
    <row r="22" spans="1:19" ht="35.1" customHeight="1" x14ac:dyDescent="0.15">
      <c r="A22" s="285" t="s">
        <v>22</v>
      </c>
      <c r="B22" s="284" t="s">
        <v>36</v>
      </c>
      <c r="C22" s="283"/>
      <c r="D22" s="283"/>
      <c r="E22" s="283"/>
      <c r="F22" s="283"/>
      <c r="G22" s="283"/>
      <c r="H22" s="283"/>
      <c r="I22" s="283"/>
      <c r="J22" s="283"/>
      <c r="K22" s="282"/>
      <c r="L22" s="113" t="s">
        <v>21</v>
      </c>
      <c r="M22" s="114"/>
      <c r="N22" s="114"/>
      <c r="O22" s="114"/>
      <c r="P22" s="115"/>
      <c r="Q22" s="58"/>
      <c r="R22" s="59"/>
      <c r="S22" s="60"/>
    </row>
    <row r="23" spans="1:19" ht="17.25" customHeight="1" x14ac:dyDescent="0.15">
      <c r="A23" s="86" t="s">
        <v>45</v>
      </c>
      <c r="B23" s="87"/>
      <c r="C23" s="87"/>
      <c r="D23" s="87"/>
      <c r="E23" s="87"/>
      <c r="F23" s="87"/>
      <c r="G23" s="87"/>
      <c r="H23" s="87"/>
      <c r="I23" s="87"/>
      <c r="J23" s="87"/>
      <c r="K23" s="87"/>
      <c r="L23" s="87"/>
      <c r="M23" s="87"/>
      <c r="N23" s="87"/>
      <c r="O23" s="87"/>
      <c r="P23" s="87"/>
      <c r="Q23" s="87"/>
      <c r="R23" s="87"/>
      <c r="S23" s="88"/>
    </row>
    <row r="24" spans="1:19" ht="66" customHeight="1" thickBot="1" x14ac:dyDescent="0.2">
      <c r="A24" s="83"/>
      <c r="B24" s="84"/>
      <c r="C24" s="84"/>
      <c r="D24" s="84"/>
      <c r="E24" s="84"/>
      <c r="F24" s="84"/>
      <c r="G24" s="84"/>
      <c r="H24" s="84"/>
      <c r="I24" s="84"/>
      <c r="J24" s="84"/>
      <c r="K24" s="84"/>
      <c r="L24" s="84"/>
      <c r="M24" s="84"/>
      <c r="N24" s="84"/>
      <c r="O24" s="84"/>
      <c r="P24" s="84"/>
      <c r="Q24" s="84"/>
      <c r="R24" s="84"/>
      <c r="S24" s="85"/>
    </row>
  </sheetData>
  <mergeCells count="61">
    <mergeCell ref="H13:K13"/>
    <mergeCell ref="L16:M16"/>
    <mergeCell ref="L22:P22"/>
    <mergeCell ref="N16:P16"/>
    <mergeCell ref="Q16:S16"/>
    <mergeCell ref="L18:M18"/>
    <mergeCell ref="N18:P18"/>
    <mergeCell ref="Q18:S18"/>
    <mergeCell ref="N17:P17"/>
    <mergeCell ref="Q17:S17"/>
    <mergeCell ref="L17:M17"/>
    <mergeCell ref="A23:S23"/>
    <mergeCell ref="C19:F19"/>
    <mergeCell ref="H19:K19"/>
    <mergeCell ref="L19:M19"/>
    <mergeCell ref="N19:P19"/>
    <mergeCell ref="Q19:S19"/>
    <mergeCell ref="B22:K22"/>
    <mergeCell ref="A13:A21"/>
    <mergeCell ref="C17:F17"/>
    <mergeCell ref="H17:K17"/>
    <mergeCell ref="N20:P20"/>
    <mergeCell ref="Q20:S20"/>
    <mergeCell ref="A24:S24"/>
    <mergeCell ref="C13:F13"/>
    <mergeCell ref="C21:F21"/>
    <mergeCell ref="H21:K21"/>
    <mergeCell ref="L21:M21"/>
    <mergeCell ref="N21:P21"/>
    <mergeCell ref="Q21:S21"/>
    <mergeCell ref="Q22:S22"/>
    <mergeCell ref="C20:F20"/>
    <mergeCell ref="H20:K20"/>
    <mergeCell ref="C15:F15"/>
    <mergeCell ref="H15:K15"/>
    <mergeCell ref="L15:M15"/>
    <mergeCell ref="L20:M20"/>
    <mergeCell ref="C16:F16"/>
    <mergeCell ref="H16:K16"/>
    <mergeCell ref="C18:F18"/>
    <mergeCell ref="H18:K18"/>
    <mergeCell ref="L13:M13"/>
    <mergeCell ref="N2:S2"/>
    <mergeCell ref="N14:P14"/>
    <mergeCell ref="Q14:S14"/>
    <mergeCell ref="N13:P13"/>
    <mergeCell ref="D7:S7"/>
    <mergeCell ref="D8:S9"/>
    <mergeCell ref="C14:F14"/>
    <mergeCell ref="H14:K14"/>
    <mergeCell ref="L14:M14"/>
    <mergeCell ref="N15:P15"/>
    <mergeCell ref="Q15:S15"/>
    <mergeCell ref="A1:S1"/>
    <mergeCell ref="A7:C7"/>
    <mergeCell ref="A8:C9"/>
    <mergeCell ref="Q13:S13"/>
    <mergeCell ref="A10:C12"/>
    <mergeCell ref="I10:S10"/>
    <mergeCell ref="D11:S11"/>
    <mergeCell ref="D12:S12"/>
  </mergeCells>
  <phoneticPr fontId="2"/>
  <printOptions horizontalCentered="1"/>
  <pageMargins left="0.98425196850393704" right="0.98425196850393704" top="0.98425196850393704" bottom="0.98425196850393704" header="0.51181102362204722" footer="0.51181102362204722"/>
  <pageSetup paperSize="9" scale="99" fitToWidth="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353D6-2D4B-4CAD-A55B-574E42F1137E}">
  <dimension ref="A1:S24"/>
  <sheetViews>
    <sheetView view="pageBreakPreview" zoomScaleNormal="100" zoomScaleSheetLayoutView="100" workbookViewId="0">
      <selection activeCell="U19" sqref="U19"/>
    </sheetView>
  </sheetViews>
  <sheetFormatPr defaultColWidth="9" defaultRowHeight="13.5" x14ac:dyDescent="0.15"/>
  <cols>
    <col min="1" max="19" width="4.125" style="7" customWidth="1"/>
    <col min="20" max="16384" width="9" style="7"/>
  </cols>
  <sheetData>
    <row r="1" spans="1:19" s="6" customFormat="1" ht="21" customHeight="1" x14ac:dyDescent="0.15">
      <c r="A1" s="163" t="s">
        <v>145</v>
      </c>
      <c r="B1" s="163"/>
      <c r="C1" s="163"/>
      <c r="D1" s="163"/>
      <c r="E1" s="163"/>
      <c r="F1" s="163"/>
      <c r="G1" s="163"/>
      <c r="H1" s="163"/>
      <c r="I1" s="163"/>
      <c r="J1" s="163"/>
      <c r="K1" s="163"/>
      <c r="L1" s="163"/>
      <c r="M1" s="163"/>
      <c r="N1" s="163"/>
      <c r="O1" s="163"/>
      <c r="P1" s="163"/>
      <c r="Q1" s="163"/>
      <c r="R1" s="163"/>
      <c r="S1" s="163"/>
    </row>
    <row r="2" spans="1:19" s="6" customFormat="1" ht="21" customHeight="1" x14ac:dyDescent="0.15">
      <c r="A2" s="25"/>
      <c r="B2" s="25"/>
      <c r="C2" s="25"/>
      <c r="D2" s="25"/>
      <c r="E2" s="25"/>
      <c r="F2" s="25"/>
      <c r="G2" s="25"/>
      <c r="H2" s="25"/>
      <c r="I2" s="25"/>
      <c r="J2" s="25"/>
      <c r="K2" s="25"/>
      <c r="L2" s="25"/>
      <c r="M2" s="25"/>
      <c r="N2" s="339">
        <v>45748</v>
      </c>
      <c r="O2" s="338"/>
      <c r="P2" s="338"/>
      <c r="Q2" s="338"/>
      <c r="R2" s="338"/>
      <c r="S2" s="338"/>
    </row>
    <row r="3" spans="1:19" s="6" customFormat="1" ht="21" customHeight="1" x14ac:dyDescent="0.15">
      <c r="A3" s="301" t="s">
        <v>166</v>
      </c>
      <c r="B3" s="25"/>
      <c r="C3" s="25"/>
      <c r="D3" s="25"/>
      <c r="E3" s="25"/>
      <c r="F3" s="25"/>
      <c r="G3" s="25"/>
      <c r="H3" s="25"/>
      <c r="I3" s="25"/>
      <c r="J3" s="25"/>
      <c r="K3" s="25"/>
      <c r="L3" s="25"/>
      <c r="M3" s="25"/>
      <c r="N3" s="25"/>
      <c r="O3" s="25"/>
      <c r="P3" s="25"/>
      <c r="Q3" s="25"/>
      <c r="R3" s="25"/>
      <c r="S3" s="25"/>
    </row>
    <row r="4" spans="1:19" s="6" customFormat="1" ht="9.9499999999999993" customHeight="1" x14ac:dyDescent="0.15">
      <c r="A4" s="301"/>
      <c r="B4" s="25"/>
      <c r="C4" s="25"/>
      <c r="D4" s="25"/>
      <c r="E4" s="25"/>
      <c r="F4" s="25"/>
      <c r="G4" s="25"/>
      <c r="H4" s="25"/>
      <c r="I4" s="25"/>
      <c r="J4" s="25"/>
      <c r="K4" s="25"/>
      <c r="L4" s="25"/>
      <c r="M4" s="25"/>
      <c r="N4" s="25"/>
      <c r="O4" s="25"/>
      <c r="P4" s="25"/>
      <c r="Q4" s="25"/>
      <c r="R4" s="25"/>
      <c r="S4" s="25"/>
    </row>
    <row r="5" spans="1:19" s="6" customFormat="1" ht="21" customHeight="1" x14ac:dyDescent="0.15">
      <c r="A5" s="300" t="s">
        <v>142</v>
      </c>
      <c r="B5" s="25"/>
      <c r="C5" s="25"/>
      <c r="D5" s="25"/>
      <c r="E5" s="25"/>
      <c r="F5" s="25"/>
      <c r="G5" s="25"/>
      <c r="H5" s="25"/>
      <c r="I5" s="25"/>
      <c r="J5" s="25"/>
      <c r="K5" s="25"/>
      <c r="L5" s="25"/>
      <c r="M5" s="25"/>
      <c r="N5" s="25"/>
      <c r="O5" s="25"/>
      <c r="P5" s="25"/>
      <c r="Q5" s="25"/>
      <c r="R5" s="25"/>
      <c r="S5" s="25"/>
    </row>
    <row r="6" spans="1:19" s="6" customFormat="1" ht="9.9499999999999993" customHeight="1" thickBot="1" x14ac:dyDescent="0.2">
      <c r="A6" s="25"/>
      <c r="B6" s="25"/>
      <c r="C6" s="25"/>
      <c r="D6" s="25"/>
      <c r="E6" s="25"/>
      <c r="F6" s="25"/>
      <c r="G6" s="25"/>
      <c r="H6" s="25"/>
      <c r="I6" s="25"/>
      <c r="J6" s="25"/>
      <c r="K6" s="25"/>
      <c r="L6" s="25"/>
      <c r="M6" s="25"/>
      <c r="N6" s="25"/>
      <c r="O6" s="25"/>
      <c r="P6" s="25"/>
      <c r="Q6" s="25"/>
      <c r="R6" s="25"/>
      <c r="S6" s="25"/>
    </row>
    <row r="7" spans="1:19" ht="18" customHeight="1" x14ac:dyDescent="0.15">
      <c r="A7" s="169" t="s">
        <v>32</v>
      </c>
      <c r="B7" s="170"/>
      <c r="C7" s="299"/>
      <c r="D7" s="337" t="s">
        <v>165</v>
      </c>
      <c r="E7" s="337"/>
      <c r="F7" s="337"/>
      <c r="G7" s="337"/>
      <c r="H7" s="337"/>
      <c r="I7" s="337"/>
      <c r="J7" s="337"/>
      <c r="K7" s="337"/>
      <c r="L7" s="337"/>
      <c r="M7" s="337"/>
      <c r="N7" s="337"/>
      <c r="O7" s="337"/>
      <c r="P7" s="337"/>
      <c r="Q7" s="337"/>
      <c r="R7" s="337"/>
      <c r="S7" s="336"/>
    </row>
    <row r="8" spans="1:19" ht="18" customHeight="1" x14ac:dyDescent="0.15">
      <c r="A8" s="152" t="s">
        <v>141</v>
      </c>
      <c r="B8" s="153"/>
      <c r="C8" s="296"/>
      <c r="D8" s="313" t="s">
        <v>164</v>
      </c>
      <c r="E8" s="313"/>
      <c r="F8" s="313"/>
      <c r="G8" s="313"/>
      <c r="H8" s="313"/>
      <c r="I8" s="313"/>
      <c r="J8" s="313"/>
      <c r="K8" s="313"/>
      <c r="L8" s="313"/>
      <c r="M8" s="313"/>
      <c r="N8" s="313"/>
      <c r="O8" s="313"/>
      <c r="P8" s="313"/>
      <c r="Q8" s="313"/>
      <c r="R8" s="313"/>
      <c r="S8" s="335"/>
    </row>
    <row r="9" spans="1:19" ht="18" customHeight="1" thickBot="1" x14ac:dyDescent="0.2">
      <c r="A9" s="294"/>
      <c r="B9" s="293"/>
      <c r="C9" s="292"/>
      <c r="D9" s="334"/>
      <c r="E9" s="334"/>
      <c r="F9" s="334"/>
      <c r="G9" s="334"/>
      <c r="H9" s="334"/>
      <c r="I9" s="334"/>
      <c r="J9" s="334"/>
      <c r="K9" s="334"/>
      <c r="L9" s="334"/>
      <c r="M9" s="334"/>
      <c r="N9" s="334"/>
      <c r="O9" s="334"/>
      <c r="P9" s="334"/>
      <c r="Q9" s="334"/>
      <c r="R9" s="334"/>
      <c r="S9" s="333"/>
    </row>
    <row r="10" spans="1:19" ht="18.75" customHeight="1" x14ac:dyDescent="0.15">
      <c r="A10" s="138" t="s">
        <v>28</v>
      </c>
      <c r="B10" s="139"/>
      <c r="C10" s="139"/>
      <c r="D10" s="20" t="s">
        <v>19</v>
      </c>
      <c r="E10" s="332" t="s">
        <v>163</v>
      </c>
      <c r="F10" s="332"/>
      <c r="G10" s="332"/>
      <c r="H10" s="332"/>
      <c r="I10" s="142"/>
      <c r="J10" s="142"/>
      <c r="K10" s="142"/>
      <c r="L10" s="142"/>
      <c r="M10" s="142"/>
      <c r="N10" s="142"/>
      <c r="O10" s="142"/>
      <c r="P10" s="142"/>
      <c r="Q10" s="142"/>
      <c r="R10" s="142"/>
      <c r="S10" s="143"/>
    </row>
    <row r="11" spans="1:19" ht="20.100000000000001" customHeight="1" x14ac:dyDescent="0.15">
      <c r="A11" s="140"/>
      <c r="B11" s="141"/>
      <c r="C11" s="141"/>
      <c r="D11" s="331" t="s">
        <v>162</v>
      </c>
      <c r="E11" s="330"/>
      <c r="F11" s="330"/>
      <c r="G11" s="330"/>
      <c r="H11" s="330"/>
      <c r="I11" s="330"/>
      <c r="J11" s="330"/>
      <c r="K11" s="330"/>
      <c r="L11" s="330"/>
      <c r="M11" s="330"/>
      <c r="N11" s="330"/>
      <c r="O11" s="330"/>
      <c r="P11" s="330"/>
      <c r="Q11" s="330"/>
      <c r="R11" s="330"/>
      <c r="S11" s="329"/>
    </row>
    <row r="12" spans="1:19" ht="18" customHeight="1" x14ac:dyDescent="0.15">
      <c r="A12" s="130"/>
      <c r="B12" s="114"/>
      <c r="C12" s="114"/>
      <c r="D12" s="147" t="s">
        <v>161</v>
      </c>
      <c r="E12" s="148"/>
      <c r="F12" s="148"/>
      <c r="G12" s="148"/>
      <c r="H12" s="148"/>
      <c r="I12" s="148"/>
      <c r="J12" s="148"/>
      <c r="K12" s="148"/>
      <c r="L12" s="148"/>
      <c r="M12" s="148"/>
      <c r="N12" s="148"/>
      <c r="O12" s="148"/>
      <c r="P12" s="148"/>
      <c r="Q12" s="148"/>
      <c r="R12" s="148"/>
      <c r="S12" s="149"/>
    </row>
    <row r="13" spans="1:19" s="24" customFormat="1" ht="33.950000000000003" customHeight="1" x14ac:dyDescent="0.15">
      <c r="A13" s="150" t="s">
        <v>140</v>
      </c>
      <c r="B13" s="22" t="s">
        <v>3</v>
      </c>
      <c r="C13" s="125" t="s">
        <v>6</v>
      </c>
      <c r="D13" s="126"/>
      <c r="E13" s="126"/>
      <c r="F13" s="126"/>
      <c r="G13" s="23" t="s">
        <v>5</v>
      </c>
      <c r="H13" s="159" t="s">
        <v>23</v>
      </c>
      <c r="I13" s="126"/>
      <c r="J13" s="126"/>
      <c r="K13" s="160"/>
      <c r="L13" s="161" t="s">
        <v>25</v>
      </c>
      <c r="M13" s="162"/>
      <c r="N13" s="131" t="s">
        <v>27</v>
      </c>
      <c r="O13" s="132"/>
      <c r="P13" s="133"/>
      <c r="Q13" s="131" t="s">
        <v>24</v>
      </c>
      <c r="R13" s="132"/>
      <c r="S13" s="137"/>
    </row>
    <row r="14" spans="1:19" ht="27" customHeight="1" x14ac:dyDescent="0.15">
      <c r="A14" s="150"/>
      <c r="B14" s="8" t="s">
        <v>4</v>
      </c>
      <c r="C14" s="316" t="s">
        <v>160</v>
      </c>
      <c r="D14" s="315"/>
      <c r="E14" s="315"/>
      <c r="F14" s="315"/>
      <c r="G14" s="319">
        <v>52</v>
      </c>
      <c r="H14" s="328" t="s">
        <v>159</v>
      </c>
      <c r="I14" s="327"/>
      <c r="J14" s="327"/>
      <c r="K14" s="326"/>
      <c r="L14" s="91" t="s">
        <v>30</v>
      </c>
      <c r="M14" s="92"/>
      <c r="N14" s="325" t="s">
        <v>158</v>
      </c>
      <c r="O14" s="324"/>
      <c r="P14" s="323"/>
      <c r="Q14" s="322" t="s">
        <v>157</v>
      </c>
      <c r="R14" s="321"/>
      <c r="S14" s="320"/>
    </row>
    <row r="15" spans="1:19" ht="27" customHeight="1" x14ac:dyDescent="0.15">
      <c r="A15" s="150"/>
      <c r="B15" s="10" t="s">
        <v>7</v>
      </c>
      <c r="C15" s="316" t="s">
        <v>156</v>
      </c>
      <c r="D15" s="315"/>
      <c r="E15" s="315"/>
      <c r="F15" s="315"/>
      <c r="G15" s="319">
        <v>50</v>
      </c>
      <c r="H15" s="316" t="s">
        <v>155</v>
      </c>
      <c r="I15" s="315"/>
      <c r="J15" s="315"/>
      <c r="K15" s="318"/>
      <c r="L15" s="89" t="s">
        <v>29</v>
      </c>
      <c r="M15" s="90"/>
      <c r="N15" s="101"/>
      <c r="O15" s="102"/>
      <c r="P15" s="103"/>
      <c r="Q15" s="311" t="s">
        <v>154</v>
      </c>
      <c r="R15" s="310"/>
      <c r="S15" s="309"/>
    </row>
    <row r="16" spans="1:19" ht="27" customHeight="1" x14ac:dyDescent="0.15">
      <c r="A16" s="150"/>
      <c r="B16" s="10" t="s">
        <v>153</v>
      </c>
      <c r="C16" s="316" t="s">
        <v>152</v>
      </c>
      <c r="D16" s="315"/>
      <c r="E16" s="315"/>
      <c r="F16" s="315"/>
      <c r="G16" s="317">
        <v>18</v>
      </c>
      <c r="H16" s="314" t="s">
        <v>151</v>
      </c>
      <c r="I16" s="313"/>
      <c r="J16" s="313"/>
      <c r="K16" s="312"/>
      <c r="L16" s="89" t="s">
        <v>29</v>
      </c>
      <c r="M16" s="90"/>
      <c r="N16" s="101"/>
      <c r="O16" s="102"/>
      <c r="P16" s="103"/>
      <c r="Q16" s="311" t="s">
        <v>147</v>
      </c>
      <c r="R16" s="310"/>
      <c r="S16" s="309"/>
    </row>
    <row r="17" spans="1:19" ht="27" customHeight="1" x14ac:dyDescent="0.15">
      <c r="A17" s="150"/>
      <c r="B17" s="10" t="s">
        <v>150</v>
      </c>
      <c r="C17" s="316" t="s">
        <v>149</v>
      </c>
      <c r="D17" s="315"/>
      <c r="E17" s="315"/>
      <c r="F17" s="315"/>
      <c r="G17" s="9">
        <v>14</v>
      </c>
      <c r="H17" s="314" t="s">
        <v>148</v>
      </c>
      <c r="I17" s="313"/>
      <c r="J17" s="313"/>
      <c r="K17" s="312"/>
      <c r="L17" s="89" t="s">
        <v>29</v>
      </c>
      <c r="M17" s="90"/>
      <c r="N17" s="101"/>
      <c r="O17" s="102"/>
      <c r="P17" s="103"/>
      <c r="Q17" s="311" t="s">
        <v>147</v>
      </c>
      <c r="R17" s="310"/>
      <c r="S17" s="309"/>
    </row>
    <row r="18" spans="1:19" ht="27" customHeight="1" x14ac:dyDescent="0.15">
      <c r="A18" s="150"/>
      <c r="B18" s="10"/>
      <c r="C18" s="124"/>
      <c r="D18" s="119"/>
      <c r="E18" s="119"/>
      <c r="F18" s="119"/>
      <c r="G18" s="9"/>
      <c r="H18" s="124"/>
      <c r="I18" s="119"/>
      <c r="J18" s="119"/>
      <c r="K18" s="120"/>
      <c r="L18" s="89" t="s">
        <v>29</v>
      </c>
      <c r="M18" s="90"/>
      <c r="N18" s="101"/>
      <c r="O18" s="102"/>
      <c r="P18" s="103"/>
      <c r="Q18" s="104"/>
      <c r="R18" s="105"/>
      <c r="S18" s="106"/>
    </row>
    <row r="19" spans="1:19" ht="27" customHeight="1" x14ac:dyDescent="0.15">
      <c r="A19" s="150"/>
      <c r="B19" s="10"/>
      <c r="C19" s="124"/>
      <c r="D19" s="119"/>
      <c r="E19" s="119"/>
      <c r="F19" s="119"/>
      <c r="G19" s="9"/>
      <c r="H19" s="124"/>
      <c r="I19" s="119"/>
      <c r="J19" s="119"/>
      <c r="K19" s="120"/>
      <c r="L19" s="89" t="s">
        <v>29</v>
      </c>
      <c r="M19" s="90"/>
      <c r="N19" s="101"/>
      <c r="O19" s="102"/>
      <c r="P19" s="103"/>
      <c r="Q19" s="104"/>
      <c r="R19" s="105"/>
      <c r="S19" s="106"/>
    </row>
    <row r="20" spans="1:19" ht="27" customHeight="1" x14ac:dyDescent="0.15">
      <c r="A20" s="150"/>
      <c r="B20" s="10"/>
      <c r="C20" s="124"/>
      <c r="D20" s="119"/>
      <c r="E20" s="119"/>
      <c r="F20" s="119"/>
      <c r="G20" s="9"/>
      <c r="H20" s="124"/>
      <c r="I20" s="119"/>
      <c r="J20" s="119"/>
      <c r="K20" s="120"/>
      <c r="L20" s="89" t="s">
        <v>29</v>
      </c>
      <c r="M20" s="90"/>
      <c r="N20" s="101"/>
      <c r="O20" s="102"/>
      <c r="P20" s="103"/>
      <c r="Q20" s="104"/>
      <c r="R20" s="105"/>
      <c r="S20" s="106"/>
    </row>
    <row r="21" spans="1:19" ht="27" customHeight="1" x14ac:dyDescent="0.15">
      <c r="A21" s="150"/>
      <c r="B21" s="289"/>
      <c r="C21" s="287"/>
      <c r="D21" s="153"/>
      <c r="E21" s="153"/>
      <c r="F21" s="153"/>
      <c r="G21" s="288"/>
      <c r="H21" s="287"/>
      <c r="I21" s="153"/>
      <c r="J21" s="153"/>
      <c r="K21" s="286"/>
      <c r="L21" s="93" t="s">
        <v>29</v>
      </c>
      <c r="M21" s="94"/>
      <c r="N21" s="95"/>
      <c r="O21" s="96"/>
      <c r="P21" s="97"/>
      <c r="Q21" s="98"/>
      <c r="R21" s="99"/>
      <c r="S21" s="100"/>
    </row>
    <row r="22" spans="1:19" ht="35.1" customHeight="1" x14ac:dyDescent="0.15">
      <c r="A22" s="285" t="s">
        <v>22</v>
      </c>
      <c r="B22" s="284" t="s">
        <v>36</v>
      </c>
      <c r="C22" s="283"/>
      <c r="D22" s="283"/>
      <c r="E22" s="283"/>
      <c r="F22" s="283"/>
      <c r="G22" s="283"/>
      <c r="H22" s="283"/>
      <c r="I22" s="283"/>
      <c r="J22" s="283"/>
      <c r="K22" s="282"/>
      <c r="L22" s="113" t="s">
        <v>21</v>
      </c>
      <c r="M22" s="114"/>
      <c r="N22" s="114"/>
      <c r="O22" s="114"/>
      <c r="P22" s="115"/>
      <c r="Q22" s="308" t="s">
        <v>146</v>
      </c>
      <c r="R22" s="307"/>
      <c r="S22" s="306"/>
    </row>
    <row r="23" spans="1:19" ht="17.25" customHeight="1" x14ac:dyDescent="0.15">
      <c r="A23" s="86" t="s">
        <v>45</v>
      </c>
      <c r="B23" s="87"/>
      <c r="C23" s="87"/>
      <c r="D23" s="87"/>
      <c r="E23" s="87"/>
      <c r="F23" s="87"/>
      <c r="G23" s="87"/>
      <c r="H23" s="87"/>
      <c r="I23" s="87"/>
      <c r="J23" s="87"/>
      <c r="K23" s="87"/>
      <c r="L23" s="87"/>
      <c r="M23" s="87"/>
      <c r="N23" s="87"/>
      <c r="O23" s="87"/>
      <c r="P23" s="87"/>
      <c r="Q23" s="87"/>
      <c r="R23" s="87"/>
      <c r="S23" s="88"/>
    </row>
    <row r="24" spans="1:19" ht="66" customHeight="1" thickBot="1" x14ac:dyDescent="0.2">
      <c r="A24" s="305"/>
      <c r="B24" s="304"/>
      <c r="C24" s="304"/>
      <c r="D24" s="304"/>
      <c r="E24" s="304"/>
      <c r="F24" s="304"/>
      <c r="G24" s="304"/>
      <c r="H24" s="304"/>
      <c r="I24" s="304"/>
      <c r="J24" s="304"/>
      <c r="K24" s="304"/>
      <c r="L24" s="304"/>
      <c r="M24" s="304"/>
      <c r="N24" s="304"/>
      <c r="O24" s="304"/>
      <c r="P24" s="304"/>
      <c r="Q24" s="304"/>
      <c r="R24" s="304"/>
      <c r="S24" s="303"/>
    </row>
  </sheetData>
  <mergeCells count="62">
    <mergeCell ref="A1:S1"/>
    <mergeCell ref="A7:C7"/>
    <mergeCell ref="D7:S7"/>
    <mergeCell ref="A8:C9"/>
    <mergeCell ref="D8:S9"/>
    <mergeCell ref="N2:S2"/>
    <mergeCell ref="E10:H10"/>
    <mergeCell ref="C14:F14"/>
    <mergeCell ref="H14:K14"/>
    <mergeCell ref="L14:M14"/>
    <mergeCell ref="N14:P14"/>
    <mergeCell ref="Q14:S14"/>
    <mergeCell ref="A10:C12"/>
    <mergeCell ref="I10:S10"/>
    <mergeCell ref="D11:S11"/>
    <mergeCell ref="D12:S12"/>
    <mergeCell ref="Q13:S13"/>
    <mergeCell ref="A13:A21"/>
    <mergeCell ref="C13:F13"/>
    <mergeCell ref="H13:K13"/>
    <mergeCell ref="L13:M13"/>
    <mergeCell ref="N13:P13"/>
    <mergeCell ref="C17:F17"/>
    <mergeCell ref="H17:K17"/>
    <mergeCell ref="L17:M17"/>
    <mergeCell ref="N17:P17"/>
    <mergeCell ref="Q17:S17"/>
    <mergeCell ref="C15:F15"/>
    <mergeCell ref="H15:K15"/>
    <mergeCell ref="L15:M15"/>
    <mergeCell ref="N15:P15"/>
    <mergeCell ref="Q15:S15"/>
    <mergeCell ref="C19:F19"/>
    <mergeCell ref="H19:K19"/>
    <mergeCell ref="L19:M19"/>
    <mergeCell ref="N19:P19"/>
    <mergeCell ref="Q19:S19"/>
    <mergeCell ref="C16:F16"/>
    <mergeCell ref="H16:K16"/>
    <mergeCell ref="L16:M16"/>
    <mergeCell ref="N16:P16"/>
    <mergeCell ref="Q16:S16"/>
    <mergeCell ref="C20:F20"/>
    <mergeCell ref="H20:K20"/>
    <mergeCell ref="L20:M20"/>
    <mergeCell ref="N20:P20"/>
    <mergeCell ref="Q20:S20"/>
    <mergeCell ref="C18:F18"/>
    <mergeCell ref="H18:K18"/>
    <mergeCell ref="L18:M18"/>
    <mergeCell ref="N18:P18"/>
    <mergeCell ref="Q18:S18"/>
    <mergeCell ref="B22:K22"/>
    <mergeCell ref="L22:P22"/>
    <mergeCell ref="Q22:S22"/>
    <mergeCell ref="A23:S23"/>
    <mergeCell ref="A24:S24"/>
    <mergeCell ref="C21:F21"/>
    <mergeCell ref="H21:K21"/>
    <mergeCell ref="L21:M21"/>
    <mergeCell ref="N21:P21"/>
    <mergeCell ref="Q21:S21"/>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7CE88-909D-4B10-BF13-66FD0556777E}">
  <dimension ref="A1:J38"/>
  <sheetViews>
    <sheetView workbookViewId="0">
      <selection activeCell="J10" sqref="J10"/>
    </sheetView>
  </sheetViews>
  <sheetFormatPr defaultRowHeight="13.5" x14ac:dyDescent="0.15"/>
  <cols>
    <col min="1" max="1" width="8.75" style="7"/>
  </cols>
  <sheetData>
    <row r="1" spans="1:10" ht="21" x14ac:dyDescent="0.2">
      <c r="A1" s="187" t="s">
        <v>59</v>
      </c>
      <c r="B1" s="187"/>
      <c r="C1" s="187"/>
      <c r="D1" s="187"/>
      <c r="E1" s="187"/>
      <c r="F1" s="187"/>
      <c r="G1" s="187"/>
      <c r="H1" s="187"/>
      <c r="I1" s="187"/>
      <c r="J1" s="187"/>
    </row>
    <row r="2" spans="1:10" ht="21" x14ac:dyDescent="0.2">
      <c r="A2" s="55"/>
      <c r="B2" s="52"/>
      <c r="C2" s="52"/>
      <c r="D2" s="52"/>
      <c r="E2" s="52"/>
      <c r="F2" s="52"/>
      <c r="G2" s="52"/>
      <c r="H2" s="52"/>
      <c r="I2" s="52"/>
      <c r="J2" s="52"/>
    </row>
    <row r="3" spans="1:10" ht="21.95" customHeight="1" x14ac:dyDescent="0.15">
      <c r="A3" s="188" t="s">
        <v>60</v>
      </c>
      <c r="B3" s="188"/>
      <c r="C3" s="188"/>
      <c r="D3" s="188"/>
      <c r="E3" s="188"/>
      <c r="F3" s="188"/>
      <c r="G3" s="188"/>
      <c r="H3" s="188"/>
      <c r="I3" s="188"/>
      <c r="J3" s="188"/>
    </row>
    <row r="4" spans="1:10" x14ac:dyDescent="0.15">
      <c r="A4" s="56"/>
      <c r="B4" s="57"/>
      <c r="C4" s="57" t="s">
        <v>67</v>
      </c>
      <c r="D4" s="57"/>
      <c r="E4" s="57"/>
      <c r="F4" s="57"/>
      <c r="G4" s="57"/>
      <c r="H4" s="57"/>
      <c r="I4" s="57"/>
      <c r="J4" s="51"/>
    </row>
    <row r="5" spans="1:10" x14ac:dyDescent="0.15">
      <c r="A5" s="56"/>
      <c r="B5" s="51"/>
      <c r="C5" s="51"/>
      <c r="D5" s="51"/>
      <c r="E5" s="51"/>
      <c r="F5" s="51"/>
      <c r="G5" s="51"/>
      <c r="H5" s="51"/>
      <c r="I5" s="51"/>
      <c r="J5" s="51"/>
    </row>
    <row r="6" spans="1:10" x14ac:dyDescent="0.15">
      <c r="A6" s="56"/>
      <c r="B6" s="51"/>
      <c r="C6" s="51"/>
      <c r="D6" s="51"/>
      <c r="E6" s="51"/>
      <c r="F6" s="51"/>
      <c r="G6" s="51"/>
      <c r="H6" s="51"/>
      <c r="I6" s="51"/>
      <c r="J6" s="51"/>
    </row>
    <row r="8" spans="1:10" ht="20.100000000000001" customHeight="1" x14ac:dyDescent="0.15">
      <c r="B8" t="s">
        <v>57</v>
      </c>
    </row>
    <row r="9" spans="1:10" ht="20.100000000000001" customHeight="1" x14ac:dyDescent="0.15"/>
    <row r="10" spans="1:10" ht="20.100000000000001" customHeight="1" x14ac:dyDescent="0.15">
      <c r="B10" t="s">
        <v>50</v>
      </c>
    </row>
    <row r="11" spans="1:10" ht="20.100000000000001" customHeight="1" x14ac:dyDescent="0.15"/>
    <row r="12" spans="1:10" ht="20.100000000000001" customHeight="1" x14ac:dyDescent="0.15">
      <c r="B12" t="s">
        <v>54</v>
      </c>
    </row>
    <row r="13" spans="1:10" ht="20.100000000000001" customHeight="1" x14ac:dyDescent="0.15"/>
    <row r="14" spans="1:10" ht="20.100000000000001" customHeight="1" x14ac:dyDescent="0.15">
      <c r="B14" t="s">
        <v>51</v>
      </c>
    </row>
    <row r="15" spans="1:10" ht="20.100000000000001" customHeight="1" x14ac:dyDescent="0.15"/>
    <row r="16" spans="1:10" ht="20.100000000000001" customHeight="1" x14ac:dyDescent="0.15">
      <c r="B16" t="s">
        <v>52</v>
      </c>
    </row>
    <row r="17" spans="2:2" ht="20.100000000000001" customHeight="1" x14ac:dyDescent="0.15"/>
    <row r="18" spans="2:2" ht="20.100000000000001" customHeight="1" x14ac:dyDescent="0.15">
      <c r="B18" t="s">
        <v>64</v>
      </c>
    </row>
    <row r="19" spans="2:2" ht="20.100000000000001" customHeight="1" x14ac:dyDescent="0.15"/>
    <row r="20" spans="2:2" ht="20.100000000000001" customHeight="1" x14ac:dyDescent="0.15">
      <c r="B20" t="s">
        <v>53</v>
      </c>
    </row>
    <row r="21" spans="2:2" ht="20.100000000000001" customHeight="1" x14ac:dyDescent="0.15"/>
    <row r="22" spans="2:2" ht="20.100000000000001" customHeight="1" x14ac:dyDescent="0.15">
      <c r="B22" t="s">
        <v>58</v>
      </c>
    </row>
    <row r="23" spans="2:2" ht="20.100000000000001" customHeight="1" x14ac:dyDescent="0.15">
      <c r="B23" t="s">
        <v>66</v>
      </c>
    </row>
    <row r="24" spans="2:2" ht="20.100000000000001" customHeight="1" x14ac:dyDescent="0.15"/>
    <row r="25" spans="2:2" ht="20.100000000000001" customHeight="1" x14ac:dyDescent="0.15">
      <c r="B25" t="s">
        <v>55</v>
      </c>
    </row>
    <row r="26" spans="2:2" ht="20.100000000000001" customHeight="1" x14ac:dyDescent="0.15">
      <c r="B26" t="s">
        <v>56</v>
      </c>
    </row>
    <row r="27" spans="2:2" ht="20.100000000000001" customHeight="1" x14ac:dyDescent="0.15"/>
    <row r="28" spans="2:2" ht="20.100000000000001" customHeight="1" x14ac:dyDescent="0.15"/>
    <row r="29" spans="2:2" ht="20.100000000000001" customHeight="1" x14ac:dyDescent="0.15"/>
    <row r="30" spans="2:2" ht="20.100000000000001" customHeight="1" x14ac:dyDescent="0.15"/>
    <row r="31" spans="2:2" ht="20.100000000000001" customHeight="1" x14ac:dyDescent="0.15"/>
    <row r="32" spans="2:2" ht="20.100000000000001" customHeight="1" x14ac:dyDescent="0.15"/>
    <row r="33" spans="7:10" ht="20.100000000000001" customHeight="1" x14ac:dyDescent="0.15"/>
    <row r="35" spans="7:10" x14ac:dyDescent="0.15">
      <c r="G35" s="189"/>
      <c r="H35" s="189"/>
      <c r="I35" s="189"/>
      <c r="J35" s="189"/>
    </row>
    <row r="38" spans="7:10" x14ac:dyDescent="0.15">
      <c r="G38" s="190"/>
      <c r="H38" s="190"/>
      <c r="I38" s="190"/>
      <c r="J38" s="190"/>
    </row>
  </sheetData>
  <mergeCells count="4">
    <mergeCell ref="A1:J1"/>
    <mergeCell ref="A3:J3"/>
    <mergeCell ref="G35:J35"/>
    <mergeCell ref="G38:J38"/>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200025</xdr:colOff>
                    <xdr:row>6</xdr:row>
                    <xdr:rowOff>133350</xdr:rowOff>
                  </from>
                  <to>
                    <xdr:col>1</xdr:col>
                    <xdr:colOff>38100</xdr:colOff>
                    <xdr:row>8</xdr:row>
                    <xdr:rowOff>123825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200025</xdr:colOff>
                    <xdr:row>8</xdr:row>
                    <xdr:rowOff>133350</xdr:rowOff>
                  </from>
                  <to>
                    <xdr:col>1</xdr:col>
                    <xdr:colOff>38100</xdr:colOff>
                    <xdr:row>10</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200025</xdr:colOff>
                    <xdr:row>10</xdr:row>
                    <xdr:rowOff>133350</xdr:rowOff>
                  </from>
                  <to>
                    <xdr:col>1</xdr:col>
                    <xdr:colOff>38100</xdr:colOff>
                    <xdr:row>12</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200025</xdr:colOff>
                    <xdr:row>12</xdr:row>
                    <xdr:rowOff>133350</xdr:rowOff>
                  </from>
                  <to>
                    <xdr:col>1</xdr:col>
                    <xdr:colOff>38100</xdr:colOff>
                    <xdr:row>14</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200025</xdr:colOff>
                    <xdr:row>14</xdr:row>
                    <xdr:rowOff>133350</xdr:rowOff>
                  </from>
                  <to>
                    <xdr:col>1</xdr:col>
                    <xdr:colOff>38100</xdr:colOff>
                    <xdr:row>16</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0</xdr:col>
                    <xdr:colOff>200025</xdr:colOff>
                    <xdr:row>16</xdr:row>
                    <xdr:rowOff>133350</xdr:rowOff>
                  </from>
                  <to>
                    <xdr:col>1</xdr:col>
                    <xdr:colOff>38100</xdr:colOff>
                    <xdr:row>18</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0</xdr:col>
                    <xdr:colOff>200025</xdr:colOff>
                    <xdr:row>18</xdr:row>
                    <xdr:rowOff>133350</xdr:rowOff>
                  </from>
                  <to>
                    <xdr:col>1</xdr:col>
                    <xdr:colOff>38100</xdr:colOff>
                    <xdr:row>20</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0</xdr:col>
                    <xdr:colOff>200025</xdr:colOff>
                    <xdr:row>20</xdr:row>
                    <xdr:rowOff>133350</xdr:rowOff>
                  </from>
                  <to>
                    <xdr:col>1</xdr:col>
                    <xdr:colOff>38100</xdr:colOff>
                    <xdr:row>22</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0</xdr:col>
                    <xdr:colOff>219075</xdr:colOff>
                    <xdr:row>23</xdr:row>
                    <xdr:rowOff>238125</xdr:rowOff>
                  </from>
                  <to>
                    <xdr:col>1</xdr:col>
                    <xdr:colOff>66675</xdr:colOff>
                    <xdr:row>25</xdr:row>
                    <xdr:rowOff>133350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願書</vt:lpstr>
      <vt:lpstr>標準化GPA計算シート（学部２年以上・大学院生）</vt:lpstr>
      <vt:lpstr>学習成績の状況（学部１年）</vt:lpstr>
      <vt:lpstr>家族状況届</vt:lpstr>
      <vt:lpstr>家族状況届（例）</vt:lpstr>
      <vt:lpstr>添付書類チェックリスト</vt:lpstr>
      <vt:lpstr>家族状況届!Print_Area</vt:lpstr>
      <vt:lpstr>'学習成績の状況（学部１年）'!Print_Area</vt:lpstr>
      <vt:lpstr>願書!Print_Area</vt:lpstr>
      <vt:lpstr>'標準化GPA計算シート（学部２年以上・大学院生）'!Print_Area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黒沢 夏実</dc:creator>
  <cp:lastModifiedBy>黒沢 夏実</cp:lastModifiedBy>
  <cp:lastPrinted>2025-03-12T00:07:49Z</cp:lastPrinted>
  <dcterms:created xsi:type="dcterms:W3CDTF">2001-12-10T08:20:55Z</dcterms:created>
  <dcterms:modified xsi:type="dcterms:W3CDTF">2026-04-17T01:25:55Z</dcterms:modified>
</cp:coreProperties>
</file>